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8800" windowHeight="11880"/>
  </bookViews>
  <sheets>
    <sheet name="精梳、普梳、化纤废纱" sheetId="7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7"/>
  <c r="D94"/>
  <c r="D46"/>
  <c r="D25"/>
  <c r="D106"/>
  <c r="D34"/>
</calcChain>
</file>

<file path=xl/sharedStrings.xml><?xml version="1.0" encoding="utf-8"?>
<sst xmlns="http://schemas.openxmlformats.org/spreadsheetml/2006/main" count="342" uniqueCount="87">
  <si>
    <t>品种</t>
  </si>
  <si>
    <t>批次</t>
  </si>
  <si>
    <t>总数量</t>
  </si>
  <si>
    <t>备注</t>
  </si>
  <si>
    <t>成品库</t>
  </si>
  <si>
    <t>精梳废纱</t>
  </si>
  <si>
    <t>纯化纤废纱</t>
  </si>
  <si>
    <t>50以上</t>
  </si>
  <si>
    <t>普梳废纱</t>
  </si>
  <si>
    <t>30-50</t>
  </si>
  <si>
    <t>30以下</t>
  </si>
  <si>
    <t/>
  </si>
  <si>
    <t>30-50S</t>
  </si>
  <si>
    <t>宏儒三区成品库</t>
  </si>
  <si>
    <t>50s以上</t>
  </si>
  <si>
    <t>铭宏三区成品库</t>
  </si>
  <si>
    <t>30-50s</t>
  </si>
  <si>
    <t>品种编码</t>
  </si>
  <si>
    <t>销货单位</t>
  </si>
  <si>
    <t>50S以上</t>
  </si>
  <si>
    <t>滨魏工业园</t>
  </si>
  <si>
    <t>30S-50S</t>
  </si>
  <si>
    <t>30S以下</t>
  </si>
  <si>
    <t>粗节，弱捻，油纱，污纱等</t>
  </si>
  <si>
    <t>宏杰一区成品库</t>
  </si>
  <si>
    <t>造成原因;油纱，毛羽</t>
  </si>
  <si>
    <t>细纱、油污、磨钢铃纱等原因造成</t>
  </si>
  <si>
    <t>毛羽、油纱、弱捻</t>
  </si>
  <si>
    <t>因细纱磨钢铃油纱强弱捻 纱巴等</t>
  </si>
  <si>
    <t>宏杰二区成品库</t>
  </si>
  <si>
    <t>因细纱强弱捻 磨钢铃 油纱等</t>
  </si>
  <si>
    <t>强弱捻</t>
  </si>
  <si>
    <t>宏杰三区成品库</t>
  </si>
  <si>
    <t>OE21</t>
  </si>
  <si>
    <t>粗细线</t>
  </si>
  <si>
    <t>长粗长细</t>
  </si>
  <si>
    <t>毛羽条干</t>
  </si>
  <si>
    <t>油污纱</t>
  </si>
  <si>
    <t>OE</t>
  </si>
  <si>
    <t>因细纱油纱磨纱强弱捻等</t>
  </si>
  <si>
    <t>因细纱 油纱 双胶 磨钢铃等</t>
  </si>
  <si>
    <t>CD40</t>
  </si>
  <si>
    <t>油纱 污纱</t>
  </si>
  <si>
    <t>威魏科技</t>
  </si>
  <si>
    <t>CM60</t>
  </si>
  <si>
    <t>OE16</t>
  </si>
  <si>
    <t>粗细线 油污纱</t>
  </si>
  <si>
    <t>实验纱 油纱  20.4kg/袋</t>
  </si>
  <si>
    <t>CM80</t>
  </si>
  <si>
    <t>宏杰精梳废纱出售清单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</si>
  <si>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</si>
  <si>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</si>
  <si>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</si>
  <si>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</si>
  <si>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</si>
  <si>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</si>
  <si>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</si>
  <si>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</si>
  <si>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</si>
  <si>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</si>
  <si>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序号</t>
    <phoneticPr fontId="1" type="noConversion"/>
  </si>
  <si>
    <t>1</t>
    <phoneticPr fontId="1" type="noConversion"/>
  </si>
  <si>
    <t>宏儒一区成品库</t>
  </si>
  <si>
    <t>30以上</t>
  </si>
  <si>
    <t>宏儒二区成品库</t>
  </si>
  <si>
    <t>CPCM60</t>
  </si>
  <si>
    <t>2</t>
    <phoneticPr fontId="1" type="noConversion"/>
  </si>
  <si>
    <t>2</t>
    <phoneticPr fontId="1" type="noConversion"/>
  </si>
  <si>
    <t>1</t>
    <phoneticPr fontId="1" type="noConversion"/>
  </si>
  <si>
    <t>滨魏精梳废纱出售清单</t>
    <phoneticPr fontId="1" type="noConversion"/>
  </si>
  <si>
    <t>序号</t>
    <phoneticPr fontId="1" type="noConversion"/>
  </si>
  <si>
    <t>1</t>
    <phoneticPr fontId="1" type="noConversion"/>
  </si>
  <si>
    <t>2</t>
    <phoneticPr fontId="1" type="noConversion"/>
  </si>
  <si>
    <t>威海精梳废纱出售清单</t>
    <phoneticPr fontId="1" type="noConversion"/>
  </si>
  <si>
    <t>宏杰普梳废纱出售清单</t>
    <phoneticPr fontId="1" type="noConversion"/>
  </si>
  <si>
    <t>序号</t>
    <phoneticPr fontId="1" type="noConversion"/>
  </si>
  <si>
    <t>1</t>
    <phoneticPr fontId="1" type="noConversion"/>
  </si>
  <si>
    <t>2</t>
    <phoneticPr fontId="1" type="noConversion"/>
  </si>
  <si>
    <t>宏杰化纤废纱出售清单</t>
    <phoneticPr fontId="1" type="noConversion"/>
  </si>
  <si>
    <t>序号</t>
    <phoneticPr fontId="1" type="noConversion"/>
  </si>
  <si>
    <t>宏儒化纤废纱出售清单</t>
    <phoneticPr fontId="1" type="noConversion"/>
  </si>
  <si>
    <t>滨魏化纤废纱出售清单</t>
    <phoneticPr fontId="1" type="noConversion"/>
  </si>
  <si>
    <t>备注</t>
    <phoneticPr fontId="1" type="noConversion"/>
  </si>
  <si>
    <t>铭宏精梳废纱出售清单</t>
    <phoneticPr fontId="1" type="noConversion"/>
  </si>
  <si>
    <t>宏儒精梳废纱出售清单</t>
    <phoneticPr fontId="1" type="noConversion"/>
  </si>
  <si>
    <t>序号</t>
    <phoneticPr fontId="2" type="noConversion"/>
  </si>
  <si>
    <t>30-50</t>
    <phoneticPr fontId="1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</si>
</sst>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20"/>
      <color theme="1"/>
      <name val="等线"/>
      <family val="2"/>
      <scheme val="minor"/>
    </font>
    <font>
      <sz val="20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theme="1"/>
      <name val="等线"/>
      <family val="2"/>
      <scheme val="minor"/>
    </font>
    <font>
      <sz val="10"/>
      <color theme="1"/>
      <name val="宋体"/>
      <family val="3"/>
      <charset val="134"/>
    </font>
    <font>
      <sz val="20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</borders>
  <cellStyleXfs count="18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7">
    <xf numFmtId="0" fontId="0" fillId="0" borderId="0" xfId="0"/>
    <xf numFmtId="0" fontId="0" fillId="0" borderId="0" xfId="0" applyAlignment="1">
      <alignment shrinkToFit="1"/>
    </xf>
    <xf numFmtId="0" fontId="5" fillId="0" borderId="1" xfId="16" applyBorder="1" applyAlignment="1">
      <alignment horizontal="center" vertical="center" shrinkToFit="1"/>
    </xf>
    <xf numFmtId="0" fontId="6" fillId="0" borderId="1" xfId="16" applyFont="1" applyBorder="1" applyAlignment="1">
      <alignment horizontal="center" vertical="center" shrinkToFit="1"/>
    </xf>
    <xf numFmtId="49" fontId="10" fillId="0" borderId="1" xfId="16" applyNumberFormat="1" applyFont="1" applyBorder="1" applyAlignment="1">
      <alignment horizontal="center" vertical="center" shrinkToFit="1"/>
    </xf>
    <xf numFmtId="0" fontId="10" fillId="0" borderId="1" xfId="16" applyFont="1" applyBorder="1" applyAlignment="1">
      <alignment horizontal="center" shrinkToFit="1"/>
    </xf>
    <xf numFmtId="0" fontId="11" fillId="2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shrinkToFit="1"/>
    </xf>
    <xf numFmtId="49" fontId="10" fillId="0" borderId="1" xfId="0" applyNumberFormat="1" applyFont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left" vertical="center" shrinkToFit="1"/>
    </xf>
    <xf numFmtId="49" fontId="6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0" fillId="0" borderId="3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10" fillId="0" borderId="6" xfId="1" applyFont="1" applyFill="1" applyBorder="1" applyAlignment="1">
      <alignment horizontal="center"/>
    </xf>
    <xf numFmtId="0" fontId="10" fillId="0" borderId="6" xfId="2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 shrinkToFit="1"/>
    </xf>
    <xf numFmtId="0" fontId="10" fillId="0" borderId="3" xfId="0" applyFont="1" applyBorder="1" applyAlignment="1">
      <alignment horizontal="center"/>
    </xf>
    <xf numFmtId="49" fontId="10" fillId="0" borderId="5" xfId="16" applyNumberFormat="1" applyFont="1" applyBorder="1" applyAlignment="1">
      <alignment horizontal="center" vertical="center" shrinkToFit="1"/>
    </xf>
    <xf numFmtId="0" fontId="10" fillId="0" borderId="5" xfId="1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shrinkToFit="1"/>
    </xf>
    <xf numFmtId="0" fontId="10" fillId="0" borderId="6" xfId="2" applyFont="1" applyFill="1" applyBorder="1" applyAlignment="1">
      <alignment horizontal="center" vertical="center"/>
    </xf>
    <xf numFmtId="49" fontId="6" fillId="0" borderId="1" xfId="16" applyNumberFormat="1" applyFont="1" applyBorder="1" applyAlignment="1">
      <alignment horizontal="center" vertical="center" shrinkToFit="1"/>
    </xf>
    <xf numFmtId="49" fontId="15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vertical="center" shrinkToFit="1"/>
    </xf>
    <xf numFmtId="49" fontId="10" fillId="0" borderId="3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shrinkToFit="1"/>
    </xf>
    <xf numFmtId="0" fontId="10" fillId="0" borderId="5" xfId="1" applyFont="1" applyFill="1" applyBorder="1" applyAlignment="1">
      <alignment horizontal="center" vertical="center"/>
    </xf>
    <xf numFmtId="49" fontId="10" fillId="0" borderId="5" xfId="1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shrinkToFit="1"/>
    </xf>
    <xf numFmtId="49" fontId="11" fillId="0" borderId="5" xfId="1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shrinkToFit="1"/>
    </xf>
    <xf numFmtId="49" fontId="10" fillId="0" borderId="5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49" fontId="11" fillId="0" borderId="5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1" xfId="16" applyFont="1" applyBorder="1" applyAlignment="1">
      <alignment shrinkToFit="1"/>
    </xf>
    <xf numFmtId="0" fontId="11" fillId="0" borderId="3" xfId="0" applyFont="1" applyBorder="1"/>
    <xf numFmtId="49" fontId="13" fillId="0" borderId="3" xfId="0" applyNumberFormat="1" applyFont="1" applyBorder="1" applyAlignment="1">
      <alignment horizontal="center" vertical="center"/>
    </xf>
    <xf numFmtId="0" fontId="10" fillId="0" borderId="5" xfId="16" applyFont="1" applyBorder="1" applyAlignment="1">
      <alignment shrinkToFit="1"/>
    </xf>
    <xf numFmtId="0" fontId="11" fillId="0" borderId="5" xfId="0" applyFont="1" applyBorder="1" applyAlignment="1">
      <alignment shrinkToFit="1"/>
    </xf>
    <xf numFmtId="0" fontId="11" fillId="0" borderId="5" xfId="0" applyFont="1" applyBorder="1" applyAlignment="1">
      <alignment horizontal="center" vertical="center" shrinkToFit="1"/>
    </xf>
    <xf numFmtId="0" fontId="10" fillId="0" borderId="3" xfId="1" applyNumberFormat="1" applyFont="1" applyFill="1" applyBorder="1" applyAlignment="1">
      <alignment horizontal="center" vertical="center" wrapText="1"/>
    </xf>
    <xf numFmtId="0" fontId="10" fillId="0" borderId="5" xfId="1" applyNumberFormat="1" applyFont="1" applyFill="1" applyBorder="1" applyAlignment="1">
      <alignment horizontal="center" vertical="center" wrapText="1"/>
    </xf>
    <xf numFmtId="49" fontId="10" fillId="0" borderId="5" xfId="1" applyNumberFormat="1" applyFont="1" applyBorder="1" applyAlignment="1">
      <alignment horizontal="center" vertical="center" shrinkToFit="1"/>
    </xf>
    <xf numFmtId="49" fontId="10" fillId="0" borderId="5" xfId="1" applyNumberFormat="1" applyFont="1" applyFill="1" applyBorder="1" applyAlignment="1">
      <alignment horizontal="center" vertical="center" shrinkToFit="1"/>
    </xf>
    <xf numFmtId="49" fontId="10" fillId="0" borderId="5" xfId="0" applyNumberFormat="1" applyFont="1" applyBorder="1" applyAlignment="1">
      <alignment horizontal="center" vertical="center" shrinkToFit="1"/>
    </xf>
    <xf numFmtId="49" fontId="10" fillId="0" borderId="5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shrinkToFit="1"/>
    </xf>
    <xf numFmtId="0" fontId="7" fillId="0" borderId="5" xfId="0" applyFont="1" applyFill="1" applyBorder="1" applyAlignment="1">
      <alignment horizontal="center"/>
    </xf>
    <xf numFmtId="0" fontId="11" fillId="0" borderId="5" xfId="0" applyFont="1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6" fillId="6" borderId="2" xfId="0" applyFont="1" applyFill="1" applyBorder="1" applyAlignment="1">
      <alignment horizontal="center" vertical="center" shrinkToFit="1"/>
    </xf>
    <xf numFmtId="0" fontId="7" fillId="0" borderId="5" xfId="2" applyFont="1" applyFill="1" applyBorder="1" applyAlignment="1">
      <alignment horizontal="center"/>
    </xf>
  </cellXfs>
  <cellStyles count="18">
    <cellStyle name="常规" xfId="0" builtinId="0"/>
    <cellStyle name="常规 10" xfId="16"/>
    <cellStyle name="常规 11" xfId="17"/>
    <cellStyle name="常规 2" xfId="2"/>
    <cellStyle name="常规 2 2" xfId="4"/>
    <cellStyle name="常规 2 2 2" xfId="11"/>
    <cellStyle name="常规 2 3" xfId="5"/>
    <cellStyle name="常规 2 3 2" xfId="12"/>
    <cellStyle name="常规 2 4" xfId="10"/>
    <cellStyle name="常规 3" xfId="1"/>
    <cellStyle name="常规 3 2" xfId="13"/>
    <cellStyle name="常规 4" xfId="6"/>
    <cellStyle name="常规 4 2" xfId="14"/>
    <cellStyle name="常规 5" xfId="7"/>
    <cellStyle name="常规 6" xfId="3"/>
    <cellStyle name="常规 7" xfId="8"/>
    <cellStyle name="常规 8" xfId="9"/>
    <cellStyle name="常规 9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4"/>
  <sheetViews>
    <sheetView tabSelected="1" topLeftCell="A52" workbookViewId="0">
      <selection activeCell="I64" sqref="I64"/>
    </sheetView>
  </sheetViews>
  <sheetFormatPr defaultRowHeight="13.5"/>
  <cols>
    <col min="1" max="1" width="10.375" style="1" customWidth="1"/>
    <col min="2" max="2" width="17" style="69" customWidth="1"/>
    <col min="3" max="3" width="11.875" style="1" customWidth="1"/>
    <col min="4" max="4" width="11.125" style="10" customWidth="1"/>
    <col min="5" max="5" width="26.25" style="1" customWidth="1"/>
    <col min="6" max="6" width="17.375" style="69" customWidth="1"/>
    <col min="8" max="8" width="16" customWidth="1"/>
  </cols>
  <sheetData>
    <row r="1" spans="1:6" ht="37.5" customHeight="1">
      <c r="A1" s="72" t="s">
        <v>49</v>
      </c>
      <c r="B1" s="73"/>
      <c r="C1" s="73"/>
      <c r="D1" s="73"/>
      <c r="E1" s="73"/>
      <c r="F1" s="73"/>
    </row>
    <row r="2" spans="1:6" ht="18" customHeight="1">
      <c r="A2" s="3" t="s">
        <v>60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ht="20.100000000000001" customHeight="1">
      <c r="A3" s="31" t="s">
        <v>61</v>
      </c>
      <c r="B3" s="32" t="s">
        <v>5</v>
      </c>
      <c r="C3" s="32" t="s">
        <v>12</v>
      </c>
      <c r="D3" s="32">
        <v>38</v>
      </c>
      <c r="E3" s="32" t="s">
        <v>25</v>
      </c>
      <c r="F3" s="19" t="s">
        <v>24</v>
      </c>
    </row>
    <row r="4" spans="1:6" ht="20.100000000000001" customHeight="1">
      <c r="A4" s="31" t="s">
        <v>66</v>
      </c>
      <c r="B4" s="32" t="s">
        <v>5</v>
      </c>
      <c r="C4" s="32" t="s">
        <v>12</v>
      </c>
      <c r="D4" s="32">
        <v>475</v>
      </c>
      <c r="E4" s="32" t="s">
        <v>23</v>
      </c>
      <c r="F4" s="19" t="s">
        <v>24</v>
      </c>
    </row>
    <row r="5" spans="1:6" ht="20.100000000000001" customHeight="1">
      <c r="A5" s="31" t="s">
        <v>50</v>
      </c>
      <c r="B5" s="32" t="s">
        <v>5</v>
      </c>
      <c r="C5" s="32" t="s">
        <v>19</v>
      </c>
      <c r="D5" s="32">
        <v>57</v>
      </c>
      <c r="E5" s="32" t="s">
        <v>25</v>
      </c>
      <c r="F5" s="19" t="s">
        <v>24</v>
      </c>
    </row>
    <row r="6" spans="1:6" ht="24" customHeight="1">
      <c r="A6" s="31" t="s">
        <v>51</v>
      </c>
      <c r="B6" s="32" t="s">
        <v>5</v>
      </c>
      <c r="C6" s="32" t="s">
        <v>12</v>
      </c>
      <c r="D6" s="32">
        <v>504</v>
      </c>
      <c r="E6" s="32" t="s">
        <v>26</v>
      </c>
      <c r="F6" s="19" t="s">
        <v>24</v>
      </c>
    </row>
    <row r="7" spans="1:6" ht="20.100000000000001" customHeight="1">
      <c r="A7" s="31" t="s">
        <v>52</v>
      </c>
      <c r="B7" s="32" t="s">
        <v>5</v>
      </c>
      <c r="C7" s="32" t="s">
        <v>12</v>
      </c>
      <c r="D7" s="32">
        <v>95</v>
      </c>
      <c r="E7" s="32" t="s">
        <v>27</v>
      </c>
      <c r="F7" s="19" t="s">
        <v>24</v>
      </c>
    </row>
    <row r="8" spans="1:6" ht="20.100000000000001" customHeight="1">
      <c r="A8" s="31" t="s">
        <v>53</v>
      </c>
      <c r="B8" s="32" t="s">
        <v>5</v>
      </c>
      <c r="C8" s="32" t="s">
        <v>22</v>
      </c>
      <c r="D8" s="32">
        <v>304</v>
      </c>
      <c r="E8" s="32" t="s">
        <v>28</v>
      </c>
      <c r="F8" s="17" t="s">
        <v>29</v>
      </c>
    </row>
    <row r="9" spans="1:6" ht="20.100000000000001" customHeight="1">
      <c r="A9" s="31" t="s">
        <v>54</v>
      </c>
      <c r="B9" s="32" t="s">
        <v>5</v>
      </c>
      <c r="C9" s="32" t="s">
        <v>19</v>
      </c>
      <c r="D9" s="32">
        <v>95</v>
      </c>
      <c r="E9" s="32" t="s">
        <v>30</v>
      </c>
      <c r="F9" s="17" t="s">
        <v>29</v>
      </c>
    </row>
    <row r="10" spans="1:6" ht="20.100000000000001" customHeight="1">
      <c r="A10" s="31" t="s">
        <v>55</v>
      </c>
      <c r="B10" s="32" t="s">
        <v>5</v>
      </c>
      <c r="C10" s="32" t="s">
        <v>21</v>
      </c>
      <c r="D10" s="32">
        <v>897.6</v>
      </c>
      <c r="E10" s="32" t="s">
        <v>31</v>
      </c>
      <c r="F10" s="19" t="s">
        <v>32</v>
      </c>
    </row>
    <row r="11" spans="1:6" ht="20.100000000000001" customHeight="1">
      <c r="A11" s="31" t="s">
        <v>56</v>
      </c>
      <c r="B11" s="32" t="s">
        <v>5</v>
      </c>
      <c r="C11" s="32" t="s">
        <v>33</v>
      </c>
      <c r="D11" s="32">
        <v>102</v>
      </c>
      <c r="E11" s="32" t="s">
        <v>34</v>
      </c>
      <c r="F11" s="19" t="s">
        <v>32</v>
      </c>
    </row>
    <row r="12" spans="1:6" ht="20.100000000000001" customHeight="1">
      <c r="A12" s="31" t="s">
        <v>57</v>
      </c>
      <c r="B12" s="32" t="s">
        <v>5</v>
      </c>
      <c r="C12" s="32" t="s">
        <v>21</v>
      </c>
      <c r="D12" s="32">
        <v>693.6</v>
      </c>
      <c r="E12" s="32" t="s">
        <v>35</v>
      </c>
      <c r="F12" s="19" t="s">
        <v>32</v>
      </c>
    </row>
    <row r="13" spans="1:6" ht="20.100000000000001" customHeight="1">
      <c r="A13" s="31" t="s">
        <v>58</v>
      </c>
      <c r="B13" s="32" t="s">
        <v>5</v>
      </c>
      <c r="C13" s="32" t="s">
        <v>19</v>
      </c>
      <c r="D13" s="32">
        <v>122.4</v>
      </c>
      <c r="E13" s="32" t="s">
        <v>36</v>
      </c>
      <c r="F13" s="19" t="s">
        <v>32</v>
      </c>
    </row>
    <row r="14" spans="1:6" ht="20.100000000000001" customHeight="1">
      <c r="A14" s="31" t="s">
        <v>59</v>
      </c>
      <c r="B14" s="32" t="s">
        <v>5</v>
      </c>
      <c r="C14" s="32" t="s">
        <v>19</v>
      </c>
      <c r="D14" s="32">
        <v>265.2</v>
      </c>
      <c r="E14" s="32" t="s">
        <v>37</v>
      </c>
      <c r="F14" s="19" t="s">
        <v>32</v>
      </c>
    </row>
    <row r="15" spans="1:6" ht="15" customHeight="1">
      <c r="A15" s="4"/>
      <c r="B15" s="4"/>
      <c r="C15" s="4"/>
      <c r="D15" s="4">
        <f>SUM(D3:D14)</f>
        <v>3648.7999999999997</v>
      </c>
      <c r="E15" s="4"/>
      <c r="F15" s="5"/>
    </row>
    <row r="16" spans="1:6">
      <c r="A16" s="33"/>
      <c r="B16" s="66"/>
      <c r="C16" s="33"/>
      <c r="D16" s="34"/>
      <c r="E16" s="33"/>
      <c r="F16" s="66"/>
    </row>
    <row r="17" spans="1:6" ht="26.25" customHeight="1">
      <c r="A17" s="70" t="s">
        <v>84</v>
      </c>
      <c r="B17" s="70"/>
      <c r="C17" s="70"/>
      <c r="D17" s="70"/>
      <c r="E17" s="70"/>
      <c r="F17" s="70"/>
    </row>
    <row r="18" spans="1:6" ht="24.75" customHeight="1">
      <c r="A18" s="7" t="s">
        <v>85</v>
      </c>
      <c r="B18" s="8" t="s">
        <v>0</v>
      </c>
      <c r="C18" s="7" t="s">
        <v>1</v>
      </c>
      <c r="D18" s="9" t="s">
        <v>2</v>
      </c>
      <c r="E18" s="34" t="s">
        <v>82</v>
      </c>
      <c r="F18" s="7" t="s">
        <v>4</v>
      </c>
    </row>
    <row r="19" spans="1:6">
      <c r="A19" s="6">
        <v>1</v>
      </c>
      <c r="B19" s="20" t="s">
        <v>5</v>
      </c>
      <c r="C19" s="35" t="s">
        <v>9</v>
      </c>
      <c r="D19" s="60">
        <v>122.4</v>
      </c>
      <c r="E19" s="36"/>
      <c r="F19" s="37" t="s">
        <v>62</v>
      </c>
    </row>
    <row r="20" spans="1:6">
      <c r="A20" s="6">
        <v>2</v>
      </c>
      <c r="B20" s="21" t="s">
        <v>5</v>
      </c>
      <c r="C20" s="38" t="s">
        <v>10</v>
      </c>
      <c r="D20" s="61">
        <v>244.8</v>
      </c>
      <c r="E20" s="36"/>
      <c r="F20" s="37" t="s">
        <v>62</v>
      </c>
    </row>
    <row r="21" spans="1:6">
      <c r="A21" s="6">
        <v>3</v>
      </c>
      <c r="B21" s="21" t="s">
        <v>5</v>
      </c>
      <c r="C21" s="38" t="s">
        <v>10</v>
      </c>
      <c r="D21" s="61">
        <v>530.4</v>
      </c>
      <c r="E21" s="36"/>
      <c r="F21" s="37" t="s">
        <v>62</v>
      </c>
    </row>
    <row r="22" spans="1:6">
      <c r="A22" s="6">
        <v>4</v>
      </c>
      <c r="B22" s="22" t="s">
        <v>5</v>
      </c>
      <c r="C22" s="23" t="s">
        <v>12</v>
      </c>
      <c r="D22" s="30">
        <v>387.6</v>
      </c>
      <c r="E22" s="36"/>
      <c r="F22" s="23" t="s">
        <v>13</v>
      </c>
    </row>
    <row r="23" spans="1:6">
      <c r="A23" s="6">
        <v>5</v>
      </c>
      <c r="B23" s="22" t="s">
        <v>5</v>
      </c>
      <c r="C23" s="23" t="s">
        <v>63</v>
      </c>
      <c r="D23" s="30">
        <v>122.4</v>
      </c>
      <c r="E23" s="36"/>
      <c r="F23" s="23" t="s">
        <v>13</v>
      </c>
    </row>
    <row r="24" spans="1:6">
      <c r="A24" s="6">
        <v>6</v>
      </c>
      <c r="B24" s="22" t="s">
        <v>5</v>
      </c>
      <c r="C24" s="23" t="s">
        <v>10</v>
      </c>
      <c r="D24" s="30">
        <v>408</v>
      </c>
      <c r="E24" s="36"/>
      <c r="F24" s="23" t="s">
        <v>13</v>
      </c>
    </row>
    <row r="25" spans="1:6" ht="21" customHeight="1">
      <c r="A25" s="11"/>
      <c r="B25" s="11"/>
      <c r="C25" s="11"/>
      <c r="D25" s="12">
        <f>SUM(D19:D24)</f>
        <v>1815.6000000000001</v>
      </c>
      <c r="E25" s="36"/>
      <c r="F25" s="6"/>
    </row>
    <row r="26" spans="1:6" ht="6" customHeight="1">
      <c r="A26" s="33"/>
      <c r="B26" s="66"/>
      <c r="C26" s="33"/>
      <c r="D26" s="34"/>
      <c r="E26" s="33"/>
      <c r="F26" s="66"/>
    </row>
    <row r="27" spans="1:6" ht="4.5" customHeight="1">
      <c r="A27" s="33"/>
      <c r="B27" s="66"/>
      <c r="C27" s="33"/>
      <c r="D27" s="34"/>
      <c r="E27" s="33"/>
      <c r="F27" s="66"/>
    </row>
    <row r="28" spans="1:6" ht="33.75" customHeight="1">
      <c r="A28" s="70" t="s">
        <v>83</v>
      </c>
      <c r="B28" s="70"/>
      <c r="C28" s="70"/>
      <c r="D28" s="70"/>
      <c r="E28" s="70"/>
      <c r="F28" s="70"/>
    </row>
    <row r="29" spans="1:6">
      <c r="A29" s="13" t="s">
        <v>70</v>
      </c>
      <c r="B29" s="13" t="s">
        <v>0</v>
      </c>
      <c r="C29" s="13" t="s">
        <v>1</v>
      </c>
      <c r="D29" s="13" t="s">
        <v>2</v>
      </c>
      <c r="E29" s="13"/>
      <c r="F29" s="13" t="s">
        <v>4</v>
      </c>
    </row>
    <row r="30" spans="1:6">
      <c r="A30" s="24">
        <v>1</v>
      </c>
      <c r="B30" s="67" t="s">
        <v>5</v>
      </c>
      <c r="C30" s="39" t="s">
        <v>14</v>
      </c>
      <c r="D30" s="40">
        <v>118.2</v>
      </c>
      <c r="E30" s="24"/>
      <c r="F30" s="76" t="s">
        <v>15</v>
      </c>
    </row>
    <row r="31" spans="1:6">
      <c r="A31" s="24">
        <v>2</v>
      </c>
      <c r="B31" s="67" t="s">
        <v>5</v>
      </c>
      <c r="C31" s="39" t="s">
        <v>16</v>
      </c>
      <c r="D31" s="40">
        <v>273</v>
      </c>
      <c r="E31" s="24"/>
      <c r="F31" s="76" t="s">
        <v>15</v>
      </c>
    </row>
    <row r="32" spans="1:6">
      <c r="A32" s="24">
        <v>3</v>
      </c>
      <c r="B32" s="67" t="s">
        <v>5</v>
      </c>
      <c r="C32" s="39" t="s">
        <v>14</v>
      </c>
      <c r="D32" s="40">
        <v>84</v>
      </c>
      <c r="E32" s="24"/>
      <c r="F32" s="76" t="s">
        <v>15</v>
      </c>
    </row>
    <row r="33" spans="1:6">
      <c r="A33" s="24">
        <v>4</v>
      </c>
      <c r="B33" s="67" t="s">
        <v>5</v>
      </c>
      <c r="C33" s="39" t="s">
        <v>16</v>
      </c>
      <c r="D33" s="40">
        <v>555.29999999999995</v>
      </c>
      <c r="E33" s="24"/>
      <c r="F33" s="76" t="s">
        <v>15</v>
      </c>
    </row>
    <row r="34" spans="1:6">
      <c r="A34" s="37"/>
      <c r="B34" s="37"/>
      <c r="C34" s="37"/>
      <c r="D34" s="28">
        <f>SUM(D30:D33)</f>
        <v>1030.5</v>
      </c>
      <c r="E34" s="37"/>
      <c r="F34" s="37"/>
    </row>
    <row r="35" spans="1:6">
      <c r="A35" s="33"/>
      <c r="B35" s="66"/>
      <c r="C35" s="33"/>
      <c r="D35" s="34"/>
      <c r="E35" s="33"/>
      <c r="F35" s="66"/>
    </row>
    <row r="36" spans="1:6" ht="33" customHeight="1">
      <c r="A36" s="70" t="s">
        <v>69</v>
      </c>
      <c r="B36" s="70"/>
      <c r="C36" s="70"/>
      <c r="D36" s="70"/>
      <c r="E36" s="70"/>
      <c r="F36" s="70"/>
    </row>
    <row r="37" spans="1:6" ht="24" customHeight="1">
      <c r="A37" s="36" t="s">
        <v>70</v>
      </c>
      <c r="B37" s="36" t="s">
        <v>0</v>
      </c>
      <c r="C37" s="36" t="s">
        <v>1</v>
      </c>
      <c r="D37" s="36" t="s">
        <v>2</v>
      </c>
      <c r="E37" s="36" t="s">
        <v>3</v>
      </c>
      <c r="F37" s="36" t="s">
        <v>18</v>
      </c>
    </row>
    <row r="38" spans="1:6">
      <c r="A38" s="41" t="s">
        <v>71</v>
      </c>
      <c r="B38" s="42" t="s">
        <v>5</v>
      </c>
      <c r="C38" s="42" t="s">
        <v>19</v>
      </c>
      <c r="D38" s="42">
        <v>46</v>
      </c>
      <c r="E38" s="14"/>
      <c r="F38" s="15" t="s">
        <v>20</v>
      </c>
    </row>
    <row r="39" spans="1:6">
      <c r="A39" s="43" t="s">
        <v>72</v>
      </c>
      <c r="B39" s="42" t="s">
        <v>5</v>
      </c>
      <c r="C39" s="42" t="s">
        <v>21</v>
      </c>
      <c r="D39" s="42">
        <v>326</v>
      </c>
      <c r="E39" s="25"/>
      <c r="F39" s="15" t="s">
        <v>20</v>
      </c>
    </row>
    <row r="40" spans="1:6">
      <c r="A40" s="41" t="s">
        <v>50</v>
      </c>
      <c r="B40" s="42" t="s">
        <v>5</v>
      </c>
      <c r="C40" s="42" t="s">
        <v>22</v>
      </c>
      <c r="D40" s="42">
        <v>91</v>
      </c>
      <c r="E40" s="25"/>
      <c r="F40" s="15" t="s">
        <v>20</v>
      </c>
    </row>
    <row r="41" spans="1:6">
      <c r="A41" s="43" t="s">
        <v>51</v>
      </c>
      <c r="B41" s="42" t="s">
        <v>5</v>
      </c>
      <c r="C41" s="42" t="s">
        <v>21</v>
      </c>
      <c r="D41" s="42">
        <v>505</v>
      </c>
      <c r="E41" s="25"/>
      <c r="F41" s="15" t="s">
        <v>20</v>
      </c>
    </row>
    <row r="42" spans="1:6">
      <c r="A42" s="41" t="s">
        <v>52</v>
      </c>
      <c r="B42" s="44" t="s">
        <v>5</v>
      </c>
      <c r="C42" s="42" t="s">
        <v>19</v>
      </c>
      <c r="D42" s="42">
        <v>70</v>
      </c>
      <c r="E42" s="25"/>
      <c r="F42" s="15" t="s">
        <v>20</v>
      </c>
    </row>
    <row r="43" spans="1:6">
      <c r="A43" s="43" t="s">
        <v>53</v>
      </c>
      <c r="B43" s="44" t="s">
        <v>5</v>
      </c>
      <c r="C43" s="42" t="s">
        <v>22</v>
      </c>
      <c r="D43" s="42">
        <v>70</v>
      </c>
      <c r="E43" s="25"/>
      <c r="F43" s="15" t="s">
        <v>20</v>
      </c>
    </row>
    <row r="44" spans="1:6">
      <c r="A44" s="41" t="s">
        <v>54</v>
      </c>
      <c r="B44" s="44" t="s">
        <v>5</v>
      </c>
      <c r="C44" s="42" t="s">
        <v>21</v>
      </c>
      <c r="D44" s="42">
        <v>421</v>
      </c>
      <c r="E44" s="25"/>
      <c r="F44" s="15" t="s">
        <v>20</v>
      </c>
    </row>
    <row r="45" spans="1:6">
      <c r="A45" s="43" t="s">
        <v>55</v>
      </c>
      <c r="B45" s="44" t="s">
        <v>5</v>
      </c>
      <c r="C45" s="42" t="s">
        <v>19</v>
      </c>
      <c r="D45" s="42">
        <v>38.15</v>
      </c>
      <c r="E45" s="16"/>
      <c r="F45" s="15" t="s">
        <v>20</v>
      </c>
    </row>
    <row r="46" spans="1:6">
      <c r="A46" s="41"/>
      <c r="B46" s="41"/>
      <c r="C46" s="41"/>
      <c r="D46" s="41">
        <f>SUM(D38:D45)</f>
        <v>1567.15</v>
      </c>
      <c r="E46" s="14"/>
      <c r="F46" s="15"/>
    </row>
    <row r="47" spans="1:6" ht="7.5" customHeight="1">
      <c r="A47" s="33"/>
      <c r="B47" s="66"/>
      <c r="C47" s="33"/>
      <c r="D47" s="34"/>
      <c r="E47" s="33"/>
      <c r="F47" s="66"/>
    </row>
    <row r="48" spans="1:6" hidden="1">
      <c r="A48" s="33"/>
      <c r="B48" s="66"/>
      <c r="C48" s="33"/>
      <c r="D48" s="34"/>
      <c r="E48" s="33"/>
      <c r="F48" s="66"/>
    </row>
    <row r="49" spans="1:6" ht="25.5">
      <c r="A49" s="70" t="s">
        <v>73</v>
      </c>
      <c r="B49" s="70"/>
      <c r="C49" s="70"/>
      <c r="D49" s="70"/>
      <c r="E49" s="70"/>
      <c r="F49" s="70"/>
    </row>
    <row r="50" spans="1:6">
      <c r="A50" s="45" t="s">
        <v>17</v>
      </c>
      <c r="B50" s="45" t="s">
        <v>0</v>
      </c>
      <c r="C50" s="45" t="s">
        <v>1</v>
      </c>
      <c r="D50" s="45" t="s">
        <v>2</v>
      </c>
      <c r="E50" s="45" t="s">
        <v>3</v>
      </c>
      <c r="F50" s="45" t="s">
        <v>18</v>
      </c>
    </row>
    <row r="51" spans="1:6">
      <c r="A51" s="41" t="s">
        <v>71</v>
      </c>
      <c r="B51" s="46" t="s">
        <v>5</v>
      </c>
      <c r="C51" s="46" t="s">
        <v>65</v>
      </c>
      <c r="D51" s="46">
        <v>20.2</v>
      </c>
      <c r="E51" s="46" t="s">
        <v>42</v>
      </c>
      <c r="F51" s="41" t="s">
        <v>43</v>
      </c>
    </row>
    <row r="52" spans="1:6">
      <c r="A52" s="43" t="s">
        <v>72</v>
      </c>
      <c r="B52" s="46" t="s">
        <v>5</v>
      </c>
      <c r="C52" s="46" t="s">
        <v>41</v>
      </c>
      <c r="D52" s="46">
        <v>81.599999999999994</v>
      </c>
      <c r="E52" s="46" t="s">
        <v>42</v>
      </c>
      <c r="F52" s="41" t="s">
        <v>43</v>
      </c>
    </row>
    <row r="53" spans="1:6">
      <c r="A53" s="41" t="s">
        <v>50</v>
      </c>
      <c r="B53" s="46" t="s">
        <v>5</v>
      </c>
      <c r="C53" s="46" t="s">
        <v>44</v>
      </c>
      <c r="D53" s="46">
        <v>203</v>
      </c>
      <c r="E53" s="46" t="s">
        <v>42</v>
      </c>
      <c r="F53" s="41" t="s">
        <v>43</v>
      </c>
    </row>
    <row r="54" spans="1:6">
      <c r="A54" s="43" t="s">
        <v>51</v>
      </c>
      <c r="B54" s="46" t="s">
        <v>5</v>
      </c>
      <c r="C54" s="46" t="s">
        <v>45</v>
      </c>
      <c r="D54" s="46">
        <v>359.2</v>
      </c>
      <c r="E54" s="46" t="s">
        <v>46</v>
      </c>
      <c r="F54" s="41" t="s">
        <v>43</v>
      </c>
    </row>
    <row r="55" spans="1:6">
      <c r="A55" s="41" t="s">
        <v>52</v>
      </c>
      <c r="B55" s="46" t="s">
        <v>5</v>
      </c>
      <c r="C55" s="46" t="s">
        <v>44</v>
      </c>
      <c r="D55" s="46">
        <v>328.7</v>
      </c>
      <c r="E55" s="46" t="s">
        <v>42</v>
      </c>
      <c r="F55" s="41" t="s">
        <v>43</v>
      </c>
    </row>
    <row r="56" spans="1:6">
      <c r="A56" s="43" t="s">
        <v>53</v>
      </c>
      <c r="B56" s="46" t="s">
        <v>5</v>
      </c>
      <c r="C56" s="46" t="s">
        <v>41</v>
      </c>
      <c r="D56" s="46">
        <v>226.3</v>
      </c>
      <c r="E56" s="46" t="s">
        <v>47</v>
      </c>
      <c r="F56" s="41" t="s">
        <v>43</v>
      </c>
    </row>
    <row r="57" spans="1:6">
      <c r="A57" s="41" t="s">
        <v>54</v>
      </c>
      <c r="B57" s="46" t="s">
        <v>5</v>
      </c>
      <c r="C57" s="46" t="s">
        <v>48</v>
      </c>
      <c r="D57" s="46">
        <v>123</v>
      </c>
      <c r="E57" s="46" t="s">
        <v>47</v>
      </c>
      <c r="F57" s="41" t="s">
        <v>43</v>
      </c>
    </row>
    <row r="58" spans="1:6">
      <c r="A58" s="43" t="s">
        <v>55</v>
      </c>
      <c r="B58" s="46" t="s">
        <v>5</v>
      </c>
      <c r="C58" s="46" t="s">
        <v>48</v>
      </c>
      <c r="D58" s="46">
        <v>81.3</v>
      </c>
      <c r="E58" s="46" t="s">
        <v>42</v>
      </c>
      <c r="F58" s="41" t="s">
        <v>43</v>
      </c>
    </row>
    <row r="59" spans="1:6">
      <c r="A59" s="41"/>
      <c r="B59" s="46"/>
      <c r="C59" s="46"/>
      <c r="D59" s="47">
        <v>1423.3</v>
      </c>
      <c r="E59" s="41"/>
      <c r="F59" s="41"/>
    </row>
    <row r="60" spans="1:6" ht="6" customHeight="1">
      <c r="A60" s="33"/>
      <c r="B60" s="66"/>
      <c r="C60" s="33"/>
      <c r="D60" s="34"/>
      <c r="E60" s="33"/>
      <c r="F60" s="66"/>
    </row>
    <row r="61" spans="1:6" hidden="1">
      <c r="A61" s="33"/>
      <c r="B61" s="66"/>
      <c r="C61" s="33"/>
      <c r="D61" s="34"/>
      <c r="E61" s="33"/>
      <c r="F61" s="66"/>
    </row>
    <row r="62" spans="1:6">
      <c r="A62" s="33"/>
      <c r="B62" s="66"/>
      <c r="C62" s="33"/>
      <c r="D62" s="34"/>
      <c r="E62" s="33"/>
      <c r="F62" s="66"/>
    </row>
    <row r="63" spans="1:6" ht="37.5" customHeight="1">
      <c r="A63" s="74" t="s">
        <v>74</v>
      </c>
      <c r="B63" s="74"/>
      <c r="C63" s="74"/>
      <c r="D63" s="74"/>
      <c r="E63" s="74"/>
      <c r="F63" s="74"/>
    </row>
    <row r="64" spans="1:6" ht="27.75" customHeight="1">
      <c r="A64" s="3" t="s">
        <v>75</v>
      </c>
      <c r="B64" s="3" t="s">
        <v>0</v>
      </c>
      <c r="C64" s="3" t="s">
        <v>1</v>
      </c>
      <c r="D64" s="3" t="s">
        <v>2</v>
      </c>
      <c r="E64" s="3" t="s">
        <v>3</v>
      </c>
      <c r="F64" s="3" t="s">
        <v>4</v>
      </c>
    </row>
    <row r="65" spans="1:6">
      <c r="A65" s="4" t="s">
        <v>68</v>
      </c>
      <c r="B65" s="48" t="s">
        <v>8</v>
      </c>
      <c r="C65" s="48" t="s">
        <v>12</v>
      </c>
      <c r="D65" s="48">
        <v>2231.54</v>
      </c>
      <c r="E65" s="48" t="s">
        <v>23</v>
      </c>
      <c r="F65" s="26" t="s">
        <v>24</v>
      </c>
    </row>
    <row r="66" spans="1:6">
      <c r="A66" s="27" t="s">
        <v>67</v>
      </c>
      <c r="B66" s="48" t="s">
        <v>8</v>
      </c>
      <c r="C66" s="48" t="s">
        <v>38</v>
      </c>
      <c r="D66" s="48">
        <v>266</v>
      </c>
      <c r="E66" s="48" t="s">
        <v>11</v>
      </c>
      <c r="F66" s="26" t="s">
        <v>24</v>
      </c>
    </row>
    <row r="67" spans="1:6">
      <c r="A67" s="4" t="s">
        <v>50</v>
      </c>
      <c r="B67" s="48" t="s">
        <v>8</v>
      </c>
      <c r="C67" s="48" t="s">
        <v>19</v>
      </c>
      <c r="D67" s="48">
        <v>153.6</v>
      </c>
      <c r="E67" s="48" t="s">
        <v>23</v>
      </c>
      <c r="F67" s="26" t="s">
        <v>24</v>
      </c>
    </row>
    <row r="68" spans="1:6">
      <c r="A68" s="27" t="s">
        <v>51</v>
      </c>
      <c r="B68" s="48" t="s">
        <v>8</v>
      </c>
      <c r="C68" s="48" t="s">
        <v>21</v>
      </c>
      <c r="D68" s="48">
        <v>266</v>
      </c>
      <c r="E68" s="48" t="s">
        <v>39</v>
      </c>
      <c r="F68" s="18" t="s">
        <v>29</v>
      </c>
    </row>
    <row r="69" spans="1:6" ht="19.5" customHeight="1">
      <c r="A69" s="4" t="s">
        <v>52</v>
      </c>
      <c r="B69" s="48" t="s">
        <v>8</v>
      </c>
      <c r="C69" s="48" t="s">
        <v>19</v>
      </c>
      <c r="D69" s="48">
        <v>708</v>
      </c>
      <c r="E69" s="48" t="s">
        <v>40</v>
      </c>
      <c r="F69" s="18" t="s">
        <v>29</v>
      </c>
    </row>
    <row r="70" spans="1:6">
      <c r="A70" s="27" t="s">
        <v>53</v>
      </c>
      <c r="B70" s="48" t="s">
        <v>8</v>
      </c>
      <c r="C70" s="48" t="s">
        <v>21</v>
      </c>
      <c r="D70" s="49">
        <v>61.2</v>
      </c>
      <c r="E70" s="48" t="s">
        <v>37</v>
      </c>
      <c r="F70" s="18" t="s">
        <v>32</v>
      </c>
    </row>
    <row r="71" spans="1:6" ht="20.25" customHeight="1">
      <c r="A71" s="4"/>
      <c r="B71" s="48"/>
      <c r="C71" s="48"/>
      <c r="D71" s="50">
        <v>3686.3399999999997</v>
      </c>
      <c r="E71" s="4"/>
      <c r="F71" s="4"/>
    </row>
    <row r="72" spans="1:6">
      <c r="A72" s="33"/>
      <c r="B72" s="66"/>
      <c r="C72" s="33"/>
      <c r="D72" s="34"/>
      <c r="E72" s="33"/>
      <c r="F72" s="66"/>
    </row>
    <row r="73" spans="1:6" ht="30.75" customHeight="1">
      <c r="A73" s="33"/>
      <c r="B73" s="66"/>
      <c r="C73" s="33"/>
      <c r="D73" s="34"/>
      <c r="E73" s="33"/>
      <c r="F73" s="66"/>
    </row>
    <row r="74" spans="1:6" ht="25.5">
      <c r="A74" s="75" t="s">
        <v>78</v>
      </c>
      <c r="B74" s="75"/>
      <c r="C74" s="75"/>
      <c r="D74" s="75"/>
      <c r="E74" s="75"/>
      <c r="F74" s="75"/>
    </row>
    <row r="75" spans="1:6">
      <c r="A75" s="3" t="s">
        <v>79</v>
      </c>
      <c r="B75" s="3" t="s">
        <v>0</v>
      </c>
      <c r="C75" s="3" t="s">
        <v>1</v>
      </c>
      <c r="D75" s="3" t="s">
        <v>2</v>
      </c>
      <c r="E75" s="3" t="s">
        <v>3</v>
      </c>
      <c r="F75" s="3" t="s">
        <v>4</v>
      </c>
    </row>
    <row r="76" spans="1:6">
      <c r="A76" s="4" t="s">
        <v>76</v>
      </c>
      <c r="B76" s="48" t="s">
        <v>6</v>
      </c>
      <c r="C76" s="48" t="s">
        <v>21</v>
      </c>
      <c r="D76" s="48">
        <v>512</v>
      </c>
      <c r="E76" s="4"/>
      <c r="F76" s="18" t="s">
        <v>29</v>
      </c>
    </row>
    <row r="77" spans="1:6">
      <c r="A77" s="4" t="s">
        <v>77</v>
      </c>
      <c r="B77" s="48" t="s">
        <v>6</v>
      </c>
      <c r="C77" s="48" t="s">
        <v>22</v>
      </c>
      <c r="D77" s="48">
        <v>2802</v>
      </c>
      <c r="E77" s="4"/>
      <c r="F77" s="18" t="s">
        <v>29</v>
      </c>
    </row>
    <row r="78" spans="1:6">
      <c r="A78" s="4" t="s">
        <v>50</v>
      </c>
      <c r="B78" s="48" t="s">
        <v>6</v>
      </c>
      <c r="C78" s="48" t="s">
        <v>19</v>
      </c>
      <c r="D78" s="48">
        <v>172.98</v>
      </c>
      <c r="E78" s="4"/>
      <c r="F78" s="26" t="s">
        <v>24</v>
      </c>
    </row>
    <row r="79" spans="1:6">
      <c r="A79" s="4" t="s">
        <v>51</v>
      </c>
      <c r="B79" s="51" t="s">
        <v>6</v>
      </c>
      <c r="C79" s="51" t="s">
        <v>21</v>
      </c>
      <c r="D79" s="52">
        <v>387.6</v>
      </c>
      <c r="E79" s="4"/>
      <c r="F79" s="51" t="s">
        <v>32</v>
      </c>
    </row>
    <row r="80" spans="1:6">
      <c r="A80" s="4" t="s">
        <v>52</v>
      </c>
      <c r="B80" s="51" t="s">
        <v>6</v>
      </c>
      <c r="C80" s="51" t="s">
        <v>21</v>
      </c>
      <c r="D80" s="53">
        <v>20.399999999999999</v>
      </c>
      <c r="E80" s="4"/>
      <c r="F80" s="51" t="s">
        <v>32</v>
      </c>
    </row>
    <row r="81" spans="1:6">
      <c r="A81" s="4" t="s">
        <v>53</v>
      </c>
      <c r="B81" s="51" t="s">
        <v>6</v>
      </c>
      <c r="C81" s="51" t="s">
        <v>19</v>
      </c>
      <c r="D81" s="53">
        <v>102</v>
      </c>
      <c r="E81" s="4"/>
      <c r="F81" s="51" t="s">
        <v>32</v>
      </c>
    </row>
    <row r="82" spans="1:6">
      <c r="A82" s="54"/>
      <c r="B82" s="51"/>
      <c r="C82" s="55"/>
      <c r="D82" s="56">
        <v>3996.98</v>
      </c>
      <c r="E82" s="54"/>
      <c r="F82" s="5"/>
    </row>
    <row r="83" spans="1:6">
      <c r="A83" s="33"/>
      <c r="B83" s="66"/>
      <c r="C83" s="33"/>
      <c r="D83" s="34"/>
      <c r="E83" s="33"/>
      <c r="F83" s="66"/>
    </row>
    <row r="84" spans="1:6" ht="25.5">
      <c r="A84" s="71" t="s">
        <v>80</v>
      </c>
      <c r="B84" s="71"/>
      <c r="C84" s="71"/>
      <c r="D84" s="71"/>
      <c r="E84" s="71"/>
      <c r="F84" s="71"/>
    </row>
    <row r="85" spans="1:6">
      <c r="A85" s="3" t="s">
        <v>70</v>
      </c>
      <c r="B85" s="3" t="s">
        <v>0</v>
      </c>
      <c r="C85" s="3" t="s">
        <v>1</v>
      </c>
      <c r="D85" s="3" t="s">
        <v>2</v>
      </c>
      <c r="E85" s="3" t="s">
        <v>3</v>
      </c>
      <c r="F85" s="3" t="s">
        <v>4</v>
      </c>
    </row>
    <row r="86" spans="1:6">
      <c r="A86" s="27" t="s">
        <v>76</v>
      </c>
      <c r="B86" s="37" t="s">
        <v>6</v>
      </c>
      <c r="C86" s="21" t="s">
        <v>7</v>
      </c>
      <c r="D86" s="28">
        <v>102</v>
      </c>
      <c r="E86" s="27"/>
      <c r="F86" s="37" t="s">
        <v>62</v>
      </c>
    </row>
    <row r="87" spans="1:6">
      <c r="A87" s="27" t="s">
        <v>77</v>
      </c>
      <c r="B87" s="37" t="s">
        <v>6</v>
      </c>
      <c r="C87" s="37" t="s">
        <v>86</v>
      </c>
      <c r="D87" s="61">
        <v>122.4</v>
      </c>
      <c r="E87" s="27"/>
      <c r="F87" s="37" t="s">
        <v>62</v>
      </c>
    </row>
    <row r="88" spans="1:6">
      <c r="A88" s="27" t="s">
        <v>50</v>
      </c>
      <c r="B88" s="21" t="s">
        <v>6</v>
      </c>
      <c r="C88" s="38" t="s">
        <v>7</v>
      </c>
      <c r="D88" s="38">
        <v>102</v>
      </c>
      <c r="E88" s="27"/>
      <c r="F88" s="38" t="s">
        <v>64</v>
      </c>
    </row>
    <row r="89" spans="1:6">
      <c r="A89" s="27" t="s">
        <v>51</v>
      </c>
      <c r="B89" s="21" t="s">
        <v>6</v>
      </c>
      <c r="C89" s="38" t="s">
        <v>19</v>
      </c>
      <c r="D89" s="38">
        <v>122.4</v>
      </c>
      <c r="E89" s="27"/>
      <c r="F89" s="38" t="s">
        <v>64</v>
      </c>
    </row>
    <row r="90" spans="1:6">
      <c r="A90" s="27" t="s">
        <v>52</v>
      </c>
      <c r="B90" s="21" t="s">
        <v>6</v>
      </c>
      <c r="C90" s="38" t="s">
        <v>7</v>
      </c>
      <c r="D90" s="38">
        <v>204</v>
      </c>
      <c r="E90" s="27"/>
      <c r="F90" s="38" t="s">
        <v>64</v>
      </c>
    </row>
    <row r="91" spans="1:6">
      <c r="A91" s="27" t="s">
        <v>53</v>
      </c>
      <c r="B91" s="21" t="s">
        <v>6</v>
      </c>
      <c r="C91" s="38" t="s">
        <v>19</v>
      </c>
      <c r="D91" s="38">
        <v>183.6</v>
      </c>
      <c r="E91" s="27"/>
      <c r="F91" s="38" t="s">
        <v>64</v>
      </c>
    </row>
    <row r="92" spans="1:6">
      <c r="A92" s="27" t="s">
        <v>54</v>
      </c>
      <c r="B92" s="21" t="s">
        <v>6</v>
      </c>
      <c r="C92" s="38" t="s">
        <v>12</v>
      </c>
      <c r="D92" s="38">
        <v>102</v>
      </c>
      <c r="E92" s="57"/>
      <c r="F92" s="38" t="s">
        <v>64</v>
      </c>
    </row>
    <row r="93" spans="1:6">
      <c r="A93" s="27" t="s">
        <v>55</v>
      </c>
      <c r="B93" s="21" t="s">
        <v>6</v>
      </c>
      <c r="C93" s="38" t="s">
        <v>9</v>
      </c>
      <c r="D93" s="38">
        <v>40.799999999999997</v>
      </c>
      <c r="E93" s="58"/>
      <c r="F93" s="38" t="s">
        <v>64</v>
      </c>
    </row>
    <row r="94" spans="1:6" ht="21" customHeight="1">
      <c r="A94" s="58"/>
      <c r="B94" s="68"/>
      <c r="C94" s="58"/>
      <c r="D94" s="59">
        <f>SUM(D86:D93)</f>
        <v>979.19999999999993</v>
      </c>
      <c r="E94" s="58"/>
      <c r="F94" s="68"/>
    </row>
    <row r="95" spans="1:6">
      <c r="A95" s="33"/>
      <c r="B95" s="66"/>
      <c r="C95" s="33"/>
      <c r="D95" s="34"/>
      <c r="E95" s="33"/>
      <c r="F95" s="66"/>
    </row>
    <row r="96" spans="1:6" ht="25.5">
      <c r="A96" s="70" t="s">
        <v>81</v>
      </c>
      <c r="B96" s="70"/>
      <c r="C96" s="70"/>
      <c r="D96" s="70"/>
      <c r="E96" s="70"/>
      <c r="F96" s="70"/>
    </row>
    <row r="97" spans="1:6">
      <c r="A97" s="3" t="s">
        <v>70</v>
      </c>
      <c r="B97" s="3" t="s">
        <v>0</v>
      </c>
      <c r="C97" s="3" t="s">
        <v>1</v>
      </c>
      <c r="D97" s="3" t="s">
        <v>2</v>
      </c>
      <c r="E97" s="3" t="s">
        <v>3</v>
      </c>
      <c r="F97" s="3" t="s">
        <v>4</v>
      </c>
    </row>
    <row r="98" spans="1:6">
      <c r="A98" s="43" t="s">
        <v>61</v>
      </c>
      <c r="B98" s="42" t="s">
        <v>6</v>
      </c>
      <c r="C98" s="42" t="s">
        <v>21</v>
      </c>
      <c r="D98" s="42">
        <v>527.5</v>
      </c>
      <c r="E98" s="29"/>
      <c r="F98" s="65" t="s">
        <v>20</v>
      </c>
    </row>
    <row r="99" spans="1:6">
      <c r="A99" s="43" t="s">
        <v>66</v>
      </c>
      <c r="B99" s="42" t="s">
        <v>6</v>
      </c>
      <c r="C99" s="42" t="s">
        <v>22</v>
      </c>
      <c r="D99" s="42">
        <v>15.3</v>
      </c>
      <c r="E99" s="29"/>
      <c r="F99" s="65" t="s">
        <v>20</v>
      </c>
    </row>
    <row r="100" spans="1:6">
      <c r="A100" s="43" t="s">
        <v>50</v>
      </c>
      <c r="B100" s="42" t="s">
        <v>6</v>
      </c>
      <c r="C100" s="42" t="s">
        <v>19</v>
      </c>
      <c r="D100" s="42">
        <v>805</v>
      </c>
      <c r="E100" s="29"/>
      <c r="F100" s="65" t="s">
        <v>20</v>
      </c>
    </row>
    <row r="101" spans="1:6">
      <c r="A101" s="43" t="s">
        <v>51</v>
      </c>
      <c r="B101" s="42" t="s">
        <v>6</v>
      </c>
      <c r="C101" s="42" t="s">
        <v>21</v>
      </c>
      <c r="D101" s="42">
        <v>57.5</v>
      </c>
      <c r="E101" s="29"/>
      <c r="F101" s="65" t="s">
        <v>20</v>
      </c>
    </row>
    <row r="102" spans="1:6">
      <c r="A102" s="43" t="s">
        <v>52</v>
      </c>
      <c r="B102" s="44" t="s">
        <v>6</v>
      </c>
      <c r="C102" s="42" t="s">
        <v>19</v>
      </c>
      <c r="D102" s="42">
        <v>450.22</v>
      </c>
      <c r="E102" s="29"/>
      <c r="F102" s="65" t="s">
        <v>20</v>
      </c>
    </row>
    <row r="103" spans="1:6">
      <c r="A103" s="43" t="s">
        <v>53</v>
      </c>
      <c r="B103" s="44" t="s">
        <v>6</v>
      </c>
      <c r="C103" s="42" t="s">
        <v>19</v>
      </c>
      <c r="D103" s="42">
        <v>555.22</v>
      </c>
      <c r="E103" s="29"/>
      <c r="F103" s="65" t="s">
        <v>20</v>
      </c>
    </row>
    <row r="104" spans="1:6">
      <c r="A104" s="43" t="s">
        <v>54</v>
      </c>
      <c r="B104" s="44" t="s">
        <v>6</v>
      </c>
      <c r="C104" s="42" t="s">
        <v>21</v>
      </c>
      <c r="D104" s="42">
        <v>329.93</v>
      </c>
      <c r="E104" s="29"/>
      <c r="F104" s="65" t="s">
        <v>20</v>
      </c>
    </row>
    <row r="105" spans="1:6">
      <c r="A105" s="43" t="s">
        <v>55</v>
      </c>
      <c r="B105" s="44" t="s">
        <v>6</v>
      </c>
      <c r="C105" s="42" t="s">
        <v>21</v>
      </c>
      <c r="D105" s="42">
        <v>360</v>
      </c>
      <c r="E105" s="29"/>
      <c r="F105" s="65" t="s">
        <v>20</v>
      </c>
    </row>
    <row r="106" spans="1:6" ht="17.25" customHeight="1">
      <c r="A106" s="62"/>
      <c r="B106" s="62"/>
      <c r="C106" s="63"/>
      <c r="D106" s="62">
        <f>SUM(D98:D105)</f>
        <v>3100.6699999999996</v>
      </c>
      <c r="E106" s="29"/>
      <c r="F106" s="64"/>
    </row>
    <row r="107" spans="1:6">
      <c r="A107" s="33"/>
      <c r="B107" s="66"/>
      <c r="C107" s="33"/>
      <c r="D107" s="34"/>
      <c r="E107" s="33"/>
      <c r="F107" s="66"/>
    </row>
    <row r="108" spans="1:6">
      <c r="A108" s="33"/>
      <c r="B108" s="66"/>
      <c r="C108" s="33"/>
      <c r="D108" s="34"/>
      <c r="E108" s="33"/>
      <c r="F108" s="66"/>
    </row>
    <row r="109" spans="1:6">
      <c r="A109" s="33"/>
      <c r="B109" s="66"/>
      <c r="C109" s="33"/>
      <c r="D109" s="34"/>
      <c r="E109" s="33"/>
      <c r="F109" s="66"/>
    </row>
    <row r="110" spans="1:6">
      <c r="A110" s="33"/>
      <c r="B110" s="66"/>
      <c r="C110" s="33"/>
      <c r="D110" s="34"/>
      <c r="E110" s="33"/>
      <c r="F110" s="66"/>
    </row>
    <row r="111" spans="1:6">
      <c r="A111" s="33"/>
      <c r="B111" s="66"/>
      <c r="C111" s="33"/>
      <c r="D111" s="34"/>
      <c r="E111" s="33"/>
      <c r="F111" s="66"/>
    </row>
    <row r="112" spans="1:6">
      <c r="A112" s="33"/>
      <c r="B112" s="66"/>
      <c r="C112" s="33"/>
      <c r="D112" s="34"/>
      <c r="E112" s="33"/>
      <c r="F112" s="66"/>
    </row>
    <row r="113" spans="1:6">
      <c r="A113" s="33"/>
      <c r="B113" s="66"/>
      <c r="C113" s="33"/>
      <c r="D113" s="34"/>
      <c r="E113" s="33"/>
      <c r="F113" s="66"/>
    </row>
    <row r="114" spans="1:6">
      <c r="A114" s="33"/>
      <c r="B114" s="66"/>
      <c r="C114" s="33"/>
      <c r="D114" s="34"/>
      <c r="E114" s="33"/>
      <c r="F114" s="66"/>
    </row>
  </sheetData>
  <mergeCells count="9">
    <mergeCell ref="A96:F96"/>
    <mergeCell ref="A36:F36"/>
    <mergeCell ref="A49:F49"/>
    <mergeCell ref="A84:F84"/>
    <mergeCell ref="A1:F1"/>
    <mergeCell ref="A17:F17"/>
    <mergeCell ref="A28:F28"/>
    <mergeCell ref="A63:F63"/>
    <mergeCell ref="A74:F74"/>
  </mergeCells>
  <phoneticPr fontId="1" type="noConversion"/>
  <printOptions horizontalCentered="1"/>
  <pageMargins left="0.22" right="0.22" top="0.38" bottom="0.28999999999999998" header="0.27" footer="0.2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精梳、普梳、化纤废纱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2023-11-29T00:16:35Z</dcterms:modified>
</cp:coreProperties>
</file>