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210"/>
  </bookViews>
  <sheets>
    <sheet name="精梳、普梳、化纤废纱" sheetId="6" r:id="rId1"/>
  </sheets>
  <calcPr calcId="124519"/>
</workbook>
</file>

<file path=xl/calcChain.xml><?xml version="1.0" encoding="utf-8"?>
<calcChain xmlns="http://schemas.openxmlformats.org/spreadsheetml/2006/main">
  <c r="D34" i="6"/>
  <c r="D102"/>
  <c r="D42"/>
  <c r="D52"/>
  <c r="D91"/>
  <c r="D83"/>
  <c r="D76"/>
  <c r="D22" l="1"/>
</calcChain>
</file>

<file path=xl/sharedStrings.xml><?xml version="1.0" encoding="utf-8"?>
<sst xmlns="http://schemas.openxmlformats.org/spreadsheetml/2006/main" count="364" uniqueCount="96">
  <si>
    <t>品种</t>
  </si>
  <si>
    <t>批次</t>
  </si>
  <si>
    <t>总数量</t>
  </si>
  <si>
    <t>备注</t>
  </si>
  <si>
    <t>成品库</t>
  </si>
  <si>
    <t>精梳废纱</t>
  </si>
  <si>
    <t>铭宏三区成品库</t>
  </si>
  <si>
    <t>普梳废纱</t>
  </si>
  <si>
    <t>纯化纤废纱</t>
  </si>
  <si>
    <t>50S以上</t>
  </si>
  <si>
    <t>30S以下</t>
  </si>
  <si>
    <t>30-50S</t>
  </si>
  <si>
    <t>30以下</t>
  </si>
  <si>
    <t>50以上</t>
  </si>
  <si>
    <t/>
  </si>
  <si>
    <t>30-50</t>
  </si>
  <si>
    <t>宏儒三区成品库</t>
  </si>
  <si>
    <t>30s以下</t>
  </si>
  <si>
    <t>绿色智能分厂</t>
  </si>
  <si>
    <t>销货单位</t>
  </si>
  <si>
    <t>滨魏工业园</t>
  </si>
  <si>
    <t>30S-50S</t>
  </si>
  <si>
    <t>30S以上</t>
  </si>
  <si>
    <t>合计</t>
  </si>
  <si>
    <t>一区成品库</t>
    <phoneticPr fontId="1" type="noConversion"/>
  </si>
  <si>
    <t>粗节，弱捻，油纱，污纱等</t>
  </si>
  <si>
    <t>造成原因;油纱，毛羽</t>
  </si>
  <si>
    <t>OE</t>
  </si>
  <si>
    <t>粗细线、油线等原因造成</t>
  </si>
  <si>
    <t>细纱、油污、磨钢铃纱等原因造成</t>
  </si>
  <si>
    <t>毛羽、油纱、弱捻</t>
  </si>
  <si>
    <t>宏杰二区成品库</t>
    <phoneticPr fontId="1" type="noConversion"/>
  </si>
  <si>
    <t>因细纱磨钢铃油纱强弱捻 纱巴等</t>
  </si>
  <si>
    <t>因细纱后纺油污疵点</t>
  </si>
  <si>
    <t>因磨钢铃 包合不良造成</t>
  </si>
  <si>
    <t>因细纱强弱捻 磨钢铃 油纱等</t>
  </si>
  <si>
    <t>因细纱后防油污疵点</t>
  </si>
  <si>
    <t>宏杰三区成品库</t>
    <phoneticPr fontId="1" type="noConversion"/>
  </si>
  <si>
    <t>OE10</t>
  </si>
  <si>
    <t>粗油线</t>
  </si>
  <si>
    <t>强弱捻</t>
  </si>
  <si>
    <t>OE21</t>
  </si>
  <si>
    <t>粗细线</t>
  </si>
  <si>
    <t>长粗长细</t>
  </si>
  <si>
    <t>毛羽条干</t>
  </si>
  <si>
    <t>油污纱</t>
  </si>
  <si>
    <t>因粗细线、油线</t>
  </si>
  <si>
    <t>因细纱 油纱 双胶 磨钢铃等</t>
  </si>
  <si>
    <t>宏杰三区成品库</t>
  </si>
  <si>
    <t>因细纱磨钢铃 油纱 弱捻 双股等</t>
  </si>
  <si>
    <t>因包合不良磨钢铃造成</t>
  </si>
  <si>
    <t>宏杰公司精梳废纱出售清单</t>
    <phoneticPr fontId="1" type="noConversion"/>
  </si>
  <si>
    <t>序号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</si>
  <si>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</si>
  <si>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</si>
  <si>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</si>
  <si>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</si>
  <si>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</si>
  <si>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</si>
  <si>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</si>
  <si>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</si>
  <si>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</si>
  <si>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</si>
  <si>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</si>
  <si>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</si>
  <si>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</si>
  <si>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</si>
  <si>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</si>
  <si>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</si>
  <si>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</si>
  <si>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</t>
    <phoneticPr fontId="1" type="noConversion"/>
  </si>
  <si>
    <t>2</t>
    <phoneticPr fontId="1" type="noConversion"/>
  </si>
  <si>
    <t>宏儒公司精梳废纱出售清单</t>
    <phoneticPr fontId="1" type="noConversion"/>
  </si>
  <si>
    <t>序号</t>
    <phoneticPr fontId="5" type="noConversion"/>
  </si>
  <si>
    <t>宏儒一区成品库</t>
    <phoneticPr fontId="5" type="noConversion"/>
  </si>
  <si>
    <t>2</t>
    <phoneticPr fontId="1" type="noConversion"/>
  </si>
  <si>
    <t>宏儒二区成品库</t>
    <phoneticPr fontId="1" type="noConversion"/>
  </si>
  <si>
    <t>二园智能化精梳废纱出售清单</t>
    <phoneticPr fontId="1" type="noConversion"/>
  </si>
  <si>
    <t>序号</t>
    <phoneticPr fontId="5" type="noConversion"/>
  </si>
  <si>
    <t>1</t>
    <phoneticPr fontId="1" type="noConversion"/>
  </si>
  <si>
    <t>滨魏公司精梳废纱出售清单</t>
    <phoneticPr fontId="1" type="noConversion"/>
  </si>
  <si>
    <t>序号</t>
    <phoneticPr fontId="1" type="noConversion"/>
  </si>
  <si>
    <t>宏杰公司普梳废纱出售清单</t>
    <phoneticPr fontId="1" type="noConversion"/>
  </si>
  <si>
    <t>序号</t>
    <phoneticPr fontId="1" type="noConversion"/>
  </si>
  <si>
    <t>一区成品库</t>
    <phoneticPr fontId="1" type="noConversion"/>
  </si>
  <si>
    <t>宏杰二区成品库</t>
    <phoneticPr fontId="1" type="noConversion"/>
  </si>
  <si>
    <t>宏儒公司普梳废纱出售清单</t>
    <phoneticPr fontId="1" type="noConversion"/>
  </si>
  <si>
    <t>序号</t>
    <phoneticPr fontId="1" type="noConversion"/>
  </si>
  <si>
    <t>3</t>
    <phoneticPr fontId="1" type="noConversion"/>
  </si>
  <si>
    <t>宏杰公司化纤废纱出售清单</t>
    <phoneticPr fontId="1" type="noConversion"/>
  </si>
  <si>
    <t>2</t>
    <phoneticPr fontId="1" type="noConversion"/>
  </si>
  <si>
    <t>宏儒公司化纤废纱出售清单</t>
    <phoneticPr fontId="1" type="noConversion"/>
  </si>
  <si>
    <t>30-50</t>
    <phoneticPr fontId="4" type="noConversion"/>
  </si>
  <si>
    <t>滨州公司化纤废纱出售清单</t>
    <phoneticPr fontId="1" type="noConversion"/>
  </si>
  <si>
    <t>铭宏公司精梳废纱出售清单</t>
    <phoneticPr fontId="1" type="noConversion"/>
  </si>
  <si>
    <t>宏杰三区成品库</t>
    <phoneticPr fontId="1" type="noConversion"/>
  </si>
</sst>
</file>

<file path=xl/styles.xml><?xml version="1.0" encoding="utf-8"?>
<styleSheet xmlns="http://schemas.openxmlformats.org/spreadsheetml/2006/main">
  <fonts count="16">
    <font>
      <sz val="10"/>
      <name val="Arial"/>
      <family val="2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Arial"/>
      <family val="2"/>
    </font>
    <font>
      <sz val="11"/>
      <color theme="1"/>
      <name val="宋体"/>
      <family val="2"/>
      <scheme val="minor"/>
    </font>
    <font>
      <sz val="1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5F7F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</cellStyleXfs>
  <cellXfs count="68">
    <xf numFmtId="0" fontId="0" fillId="0" borderId="0" xfId="0"/>
    <xf numFmtId="49" fontId="3" fillId="0" borderId="2" xfId="6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Font="1"/>
    <xf numFmtId="0" fontId="9" fillId="2" borderId="2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49" fontId="9" fillId="0" borderId="2" xfId="5" applyNumberFormat="1" applyFont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2" xfId="5" applyFont="1" applyFill="1" applyBorder="1" applyAlignment="1">
      <alignment horizontal="center" vertical="center" wrapText="1"/>
    </xf>
    <xf numFmtId="49" fontId="9" fillId="0" borderId="2" xfId="5" applyNumberFormat="1" applyFont="1" applyFill="1" applyBorder="1" applyAlignment="1">
      <alignment horizontal="center" vertical="center" wrapText="1"/>
    </xf>
    <xf numFmtId="49" fontId="3" fillId="0" borderId="2" xfId="5" applyNumberFormat="1" applyFont="1" applyFill="1" applyBorder="1" applyAlignment="1">
      <alignment horizontal="center" vertical="center" wrapText="1"/>
    </xf>
    <xf numFmtId="49" fontId="3" fillId="0" borderId="2" xfId="5" applyNumberFormat="1" applyFont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0" fontId="13" fillId="0" borderId="2" xfId="5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49" fontId="13" fillId="2" borderId="2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4" fillId="0" borderId="2" xfId="5" applyFont="1" applyFill="1" applyBorder="1" applyAlignment="1">
      <alignment horizontal="left" vertical="center"/>
    </xf>
    <xf numFmtId="0" fontId="14" fillId="5" borderId="2" xfId="5" applyFont="1" applyFill="1" applyBorder="1" applyAlignment="1">
      <alignment horizontal="left" vertical="center"/>
    </xf>
    <xf numFmtId="0" fontId="14" fillId="4" borderId="2" xfId="5" applyFont="1" applyFill="1" applyBorder="1" applyAlignment="1">
      <alignment horizontal="left" vertical="center"/>
    </xf>
    <xf numFmtId="0" fontId="14" fillId="6" borderId="2" xfId="5" applyFont="1" applyFill="1" applyBorder="1" applyAlignment="1">
      <alignment horizontal="left" vertical="center"/>
    </xf>
    <xf numFmtId="49" fontId="13" fillId="0" borderId="2" xfId="5" applyNumberFormat="1" applyFont="1" applyBorder="1" applyAlignment="1">
      <alignment horizontal="left" vertical="center" wrapText="1"/>
    </xf>
    <xf numFmtId="0" fontId="15" fillId="2" borderId="2" xfId="0" applyNumberFormat="1" applyFont="1" applyFill="1" applyBorder="1" applyAlignment="1">
      <alignment horizontal="left" vertical="center"/>
    </xf>
    <xf numFmtId="49" fontId="1" fillId="0" borderId="2" xfId="6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9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11" xfId="4"/>
    <cellStyle name="常规 2" xfId="1"/>
    <cellStyle name="常规 2 2 2" xfId="3"/>
    <cellStyle name="常规 3" xfId="6"/>
    <cellStyle name="常规 4" xfId="5"/>
    <cellStyle name="常规 7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BBDEA0"/>
      <rgbColor rgb="00000000"/>
      <rgbColor rgb="00BBDEA0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2"/>
  <sheetViews>
    <sheetView tabSelected="1" topLeftCell="A85" workbookViewId="0">
      <selection activeCell="K96" sqref="K96"/>
    </sheetView>
  </sheetViews>
  <sheetFormatPr defaultRowHeight="12.75"/>
  <cols>
    <col min="1" max="1" width="7" style="5" customWidth="1"/>
    <col min="2" max="2" width="15.85546875" customWidth="1"/>
    <col min="3" max="3" width="16.7109375" customWidth="1"/>
    <col min="4" max="4" width="16.7109375" style="5" customWidth="1"/>
    <col min="5" max="5" width="26.28515625" style="58" customWidth="1"/>
    <col min="6" max="6" width="16.7109375" style="11" customWidth="1"/>
  </cols>
  <sheetData>
    <row r="1" spans="1:6" ht="48" customHeight="1">
      <c r="A1" s="62" t="s">
        <v>51</v>
      </c>
      <c r="B1" s="62"/>
      <c r="C1" s="62"/>
      <c r="D1" s="62"/>
      <c r="E1" s="62"/>
      <c r="F1" s="62"/>
    </row>
    <row r="2" spans="1:6" ht="20.100000000000001" customHeight="1">
      <c r="A2" s="6" t="s">
        <v>52</v>
      </c>
      <c r="B2" s="6" t="s">
        <v>0</v>
      </c>
      <c r="C2" s="6" t="s">
        <v>1</v>
      </c>
      <c r="D2" s="6" t="s">
        <v>2</v>
      </c>
      <c r="E2" s="41" t="s">
        <v>3</v>
      </c>
      <c r="F2" s="6" t="s">
        <v>19</v>
      </c>
    </row>
    <row r="3" spans="1:6" ht="20.100000000000001" customHeight="1">
      <c r="A3" s="3" t="s">
        <v>70</v>
      </c>
      <c r="B3" s="3" t="s">
        <v>5</v>
      </c>
      <c r="C3" s="3" t="s">
        <v>11</v>
      </c>
      <c r="D3" s="3">
        <v>1238</v>
      </c>
      <c r="E3" s="42" t="s">
        <v>25</v>
      </c>
      <c r="F3" s="3" t="s">
        <v>24</v>
      </c>
    </row>
    <row r="4" spans="1:6" ht="20.100000000000001" customHeight="1">
      <c r="A4" s="3" t="s">
        <v>71</v>
      </c>
      <c r="B4" s="3" t="s">
        <v>5</v>
      </c>
      <c r="C4" s="3" t="s">
        <v>9</v>
      </c>
      <c r="D4" s="3">
        <v>76</v>
      </c>
      <c r="E4" s="42" t="s">
        <v>26</v>
      </c>
      <c r="F4" s="3" t="s">
        <v>24</v>
      </c>
    </row>
    <row r="5" spans="1:6" ht="20.100000000000001" customHeight="1">
      <c r="A5" s="3" t="s">
        <v>53</v>
      </c>
      <c r="B5" s="3" t="s">
        <v>5</v>
      </c>
      <c r="C5" s="3" t="s">
        <v>27</v>
      </c>
      <c r="D5" s="3">
        <v>95</v>
      </c>
      <c r="E5" s="42" t="s">
        <v>28</v>
      </c>
      <c r="F5" s="3" t="s">
        <v>24</v>
      </c>
    </row>
    <row r="6" spans="1:6" ht="20.100000000000001" customHeight="1">
      <c r="A6" s="3" t="s">
        <v>54</v>
      </c>
      <c r="B6" s="3" t="s">
        <v>5</v>
      </c>
      <c r="C6" s="3" t="s">
        <v>11</v>
      </c>
      <c r="D6" s="3">
        <v>1311</v>
      </c>
      <c r="E6" s="42" t="s">
        <v>29</v>
      </c>
      <c r="F6" s="3" t="s">
        <v>24</v>
      </c>
    </row>
    <row r="7" spans="1:6" ht="20.100000000000001" customHeight="1">
      <c r="A7" s="3" t="s">
        <v>55</v>
      </c>
      <c r="B7" s="3" t="s">
        <v>5</v>
      </c>
      <c r="C7" s="3" t="s">
        <v>11</v>
      </c>
      <c r="D7" s="3">
        <v>38</v>
      </c>
      <c r="E7" s="42" t="s">
        <v>30</v>
      </c>
      <c r="F7" s="3" t="s">
        <v>24</v>
      </c>
    </row>
    <row r="8" spans="1:6" ht="20.100000000000001" customHeight="1">
      <c r="A8" s="3" t="s">
        <v>56</v>
      </c>
      <c r="B8" s="3" t="s">
        <v>5</v>
      </c>
      <c r="C8" s="3" t="s">
        <v>9</v>
      </c>
      <c r="D8" s="3">
        <v>19</v>
      </c>
      <c r="E8" s="42" t="s">
        <v>14</v>
      </c>
      <c r="F8" s="3" t="s">
        <v>24</v>
      </c>
    </row>
    <row r="9" spans="1:6" ht="15" customHeight="1">
      <c r="A9" s="3" t="s">
        <v>57</v>
      </c>
      <c r="B9" s="3" t="s">
        <v>5</v>
      </c>
      <c r="C9" s="3" t="s">
        <v>11</v>
      </c>
      <c r="D9" s="3">
        <v>133</v>
      </c>
      <c r="E9" s="42" t="s">
        <v>26</v>
      </c>
      <c r="F9" s="3" t="s">
        <v>24</v>
      </c>
    </row>
    <row r="10" spans="1:6" ht="25.5" customHeight="1">
      <c r="A10" s="3" t="s">
        <v>58</v>
      </c>
      <c r="B10" s="3" t="s">
        <v>5</v>
      </c>
      <c r="C10" s="3" t="s">
        <v>10</v>
      </c>
      <c r="D10" s="3">
        <v>270.2</v>
      </c>
      <c r="E10" s="42" t="s">
        <v>32</v>
      </c>
      <c r="F10" s="15" t="s">
        <v>31</v>
      </c>
    </row>
    <row r="11" spans="1:6" ht="20.100000000000001" customHeight="1">
      <c r="A11" s="3" t="s">
        <v>59</v>
      </c>
      <c r="B11" s="3" t="s">
        <v>5</v>
      </c>
      <c r="C11" s="3" t="s">
        <v>9</v>
      </c>
      <c r="D11" s="3">
        <v>57</v>
      </c>
      <c r="E11" s="42" t="s">
        <v>33</v>
      </c>
      <c r="F11" s="15" t="s">
        <v>31</v>
      </c>
    </row>
    <row r="12" spans="1:6" ht="20.100000000000001" customHeight="1">
      <c r="A12" s="3" t="s">
        <v>60</v>
      </c>
      <c r="B12" s="3" t="s">
        <v>5</v>
      </c>
      <c r="C12" s="3" t="s">
        <v>21</v>
      </c>
      <c r="D12" s="3">
        <v>190</v>
      </c>
      <c r="E12" s="42" t="s">
        <v>34</v>
      </c>
      <c r="F12" s="15" t="s">
        <v>31</v>
      </c>
    </row>
    <row r="13" spans="1:6" ht="20.100000000000001" customHeight="1">
      <c r="A13" s="3" t="s">
        <v>61</v>
      </c>
      <c r="B13" s="3" t="s">
        <v>5</v>
      </c>
      <c r="C13" s="3" t="s">
        <v>21</v>
      </c>
      <c r="D13" s="3">
        <v>1289.3</v>
      </c>
      <c r="E13" s="42" t="s">
        <v>35</v>
      </c>
      <c r="F13" s="15" t="s">
        <v>31</v>
      </c>
    </row>
    <row r="14" spans="1:6" ht="20.100000000000001" customHeight="1">
      <c r="A14" s="3" t="s">
        <v>62</v>
      </c>
      <c r="B14" s="3" t="s">
        <v>5</v>
      </c>
      <c r="C14" s="3" t="s">
        <v>21</v>
      </c>
      <c r="D14" s="3">
        <v>323</v>
      </c>
      <c r="E14" s="42" t="s">
        <v>36</v>
      </c>
      <c r="F14" s="15" t="s">
        <v>31</v>
      </c>
    </row>
    <row r="15" spans="1:6" ht="20.100000000000001" customHeight="1">
      <c r="A15" s="3" t="s">
        <v>63</v>
      </c>
      <c r="B15" s="3" t="s">
        <v>5</v>
      </c>
      <c r="C15" s="3" t="s">
        <v>9</v>
      </c>
      <c r="D15" s="3">
        <v>384</v>
      </c>
      <c r="E15" s="42" t="s">
        <v>35</v>
      </c>
      <c r="F15" s="15" t="s">
        <v>31</v>
      </c>
    </row>
    <row r="16" spans="1:6" ht="20.100000000000001" customHeight="1">
      <c r="A16" s="3" t="s">
        <v>64</v>
      </c>
      <c r="B16" s="3" t="s">
        <v>5</v>
      </c>
      <c r="C16" s="3" t="s">
        <v>38</v>
      </c>
      <c r="D16" s="3">
        <v>40.799999999999997</v>
      </c>
      <c r="E16" s="42" t="s">
        <v>39</v>
      </c>
      <c r="F16" s="3" t="s">
        <v>37</v>
      </c>
    </row>
    <row r="17" spans="1:6" ht="20.100000000000001" customHeight="1">
      <c r="A17" s="3" t="s">
        <v>65</v>
      </c>
      <c r="B17" s="3" t="s">
        <v>5</v>
      </c>
      <c r="C17" s="3" t="s">
        <v>21</v>
      </c>
      <c r="D17" s="3">
        <v>2305.1999999999998</v>
      </c>
      <c r="E17" s="42" t="s">
        <v>40</v>
      </c>
      <c r="F17" s="3" t="s">
        <v>37</v>
      </c>
    </row>
    <row r="18" spans="1:6" ht="20.100000000000001" customHeight="1">
      <c r="A18" s="3" t="s">
        <v>66</v>
      </c>
      <c r="B18" s="3" t="s">
        <v>5</v>
      </c>
      <c r="C18" s="3" t="s">
        <v>41</v>
      </c>
      <c r="D18" s="3">
        <v>265.2</v>
      </c>
      <c r="E18" s="42" t="s">
        <v>42</v>
      </c>
      <c r="F18" s="3" t="s">
        <v>37</v>
      </c>
    </row>
    <row r="19" spans="1:6" ht="20.100000000000001" customHeight="1">
      <c r="A19" s="3" t="s">
        <v>67</v>
      </c>
      <c r="B19" s="3" t="s">
        <v>5</v>
      </c>
      <c r="C19" s="3" t="s">
        <v>21</v>
      </c>
      <c r="D19" s="3">
        <v>1693.2</v>
      </c>
      <c r="E19" s="42" t="s">
        <v>43</v>
      </c>
      <c r="F19" s="3" t="s">
        <v>37</v>
      </c>
    </row>
    <row r="20" spans="1:6" ht="20.100000000000001" customHeight="1">
      <c r="A20" s="3" t="s">
        <v>68</v>
      </c>
      <c r="B20" s="3" t="s">
        <v>5</v>
      </c>
      <c r="C20" s="3" t="s">
        <v>9</v>
      </c>
      <c r="D20" s="3">
        <v>652.79999999999995</v>
      </c>
      <c r="E20" s="42" t="s">
        <v>44</v>
      </c>
      <c r="F20" s="3" t="s">
        <v>37</v>
      </c>
    </row>
    <row r="21" spans="1:6" ht="20.100000000000001" customHeight="1">
      <c r="A21" s="3" t="s">
        <v>69</v>
      </c>
      <c r="B21" s="3" t="s">
        <v>5</v>
      </c>
      <c r="C21" s="3" t="s">
        <v>9</v>
      </c>
      <c r="D21" s="3">
        <v>1040.4000000000001</v>
      </c>
      <c r="E21" s="42" t="s">
        <v>45</v>
      </c>
      <c r="F21" s="3" t="s">
        <v>37</v>
      </c>
    </row>
    <row r="22" spans="1:6" ht="20.100000000000001" customHeight="1">
      <c r="A22" s="3"/>
      <c r="B22" s="3"/>
      <c r="C22" s="3"/>
      <c r="D22" s="16">
        <f>SUM(D3:D21)</f>
        <v>11421.099999999999</v>
      </c>
      <c r="E22" s="42"/>
      <c r="F22" s="3"/>
    </row>
    <row r="23" spans="1:6" ht="20.100000000000001" customHeight="1">
      <c r="A23" s="17"/>
      <c r="B23" s="17"/>
      <c r="C23" s="17"/>
      <c r="D23" s="18"/>
      <c r="E23" s="43"/>
      <c r="F23" s="17"/>
    </row>
    <row r="24" spans="1:6" ht="20.100000000000001" customHeight="1">
      <c r="A24" s="62" t="s">
        <v>72</v>
      </c>
      <c r="B24" s="62"/>
      <c r="C24" s="62"/>
      <c r="D24" s="62"/>
      <c r="E24" s="62"/>
      <c r="F24" s="62"/>
    </row>
    <row r="25" spans="1:6" ht="20.100000000000001" customHeight="1">
      <c r="A25" s="7" t="s">
        <v>73</v>
      </c>
      <c r="B25" s="10" t="s">
        <v>0</v>
      </c>
      <c r="C25" s="10" t="s">
        <v>1</v>
      </c>
      <c r="D25" s="8" t="s">
        <v>2</v>
      </c>
      <c r="E25" s="44" t="s">
        <v>3</v>
      </c>
      <c r="F25" s="10" t="s">
        <v>4</v>
      </c>
    </row>
    <row r="26" spans="1:6" ht="20.100000000000001" customHeight="1">
      <c r="A26" s="9">
        <v>1</v>
      </c>
      <c r="B26" s="9" t="s">
        <v>5</v>
      </c>
      <c r="C26" s="24" t="s">
        <v>12</v>
      </c>
      <c r="D26" s="59">
        <v>550.79999999999995</v>
      </c>
      <c r="E26" s="45"/>
      <c r="F26" s="9" t="s">
        <v>74</v>
      </c>
    </row>
    <row r="27" spans="1:6" ht="20.100000000000001" customHeight="1">
      <c r="A27" s="3" t="s">
        <v>75</v>
      </c>
      <c r="B27" s="25" t="s">
        <v>5</v>
      </c>
      <c r="C27" s="25" t="s">
        <v>13</v>
      </c>
      <c r="D27" s="25">
        <v>387.6</v>
      </c>
      <c r="E27" s="45"/>
      <c r="F27" s="3" t="s">
        <v>76</v>
      </c>
    </row>
    <row r="28" spans="1:6" ht="20.100000000000001" customHeight="1">
      <c r="A28" s="9">
        <v>2</v>
      </c>
      <c r="B28" s="25" t="s">
        <v>5</v>
      </c>
      <c r="C28" s="25" t="s">
        <v>15</v>
      </c>
      <c r="D28" s="25">
        <v>204</v>
      </c>
      <c r="E28" s="45"/>
      <c r="F28" s="3" t="s">
        <v>76</v>
      </c>
    </row>
    <row r="29" spans="1:6" ht="20.100000000000001" customHeight="1">
      <c r="A29" s="3" t="s">
        <v>53</v>
      </c>
      <c r="B29" s="25" t="s">
        <v>5</v>
      </c>
      <c r="C29" s="25" t="s">
        <v>13</v>
      </c>
      <c r="D29" s="25">
        <v>428.4</v>
      </c>
      <c r="E29" s="45"/>
      <c r="F29" s="3" t="s">
        <v>76</v>
      </c>
    </row>
    <row r="30" spans="1:6" ht="20.100000000000001" customHeight="1">
      <c r="A30" s="9">
        <v>3</v>
      </c>
      <c r="B30" s="25" t="s">
        <v>5</v>
      </c>
      <c r="C30" s="25" t="s">
        <v>12</v>
      </c>
      <c r="D30" s="25">
        <v>285.60000000000002</v>
      </c>
      <c r="E30" s="45"/>
      <c r="F30" s="3" t="s">
        <v>76</v>
      </c>
    </row>
    <row r="31" spans="1:6" ht="20.100000000000001" customHeight="1">
      <c r="A31" s="3" t="s">
        <v>54</v>
      </c>
      <c r="B31" s="7" t="s">
        <v>5</v>
      </c>
      <c r="C31" s="25" t="s">
        <v>12</v>
      </c>
      <c r="D31" s="25">
        <v>1060.8</v>
      </c>
      <c r="E31" s="45"/>
      <c r="F31" s="10" t="s">
        <v>16</v>
      </c>
    </row>
    <row r="32" spans="1:6" ht="20.100000000000001" customHeight="1">
      <c r="A32" s="9">
        <v>4</v>
      </c>
      <c r="B32" s="7" t="s">
        <v>5</v>
      </c>
      <c r="C32" s="25" t="s">
        <v>13</v>
      </c>
      <c r="D32" s="25">
        <v>224.4</v>
      </c>
      <c r="E32" s="45"/>
      <c r="F32" s="10" t="s">
        <v>16</v>
      </c>
    </row>
    <row r="33" spans="1:6" ht="20.100000000000001" customHeight="1">
      <c r="A33" s="3" t="s">
        <v>55</v>
      </c>
      <c r="B33" s="7" t="s">
        <v>5</v>
      </c>
      <c r="C33" s="25" t="s">
        <v>11</v>
      </c>
      <c r="D33" s="25">
        <v>1142.4000000000001</v>
      </c>
      <c r="E33" s="45"/>
      <c r="F33" s="10" t="s">
        <v>16</v>
      </c>
    </row>
    <row r="34" spans="1:6" ht="20.100000000000001" customHeight="1">
      <c r="A34" s="19"/>
      <c r="B34" s="19"/>
      <c r="C34" s="19"/>
      <c r="D34" s="20">
        <f>SUM(D26:D33)</f>
        <v>4284</v>
      </c>
      <c r="E34" s="45"/>
      <c r="F34" s="19"/>
    </row>
    <row r="35" spans="1:6" ht="20.100000000000001" customHeight="1">
      <c r="A35" s="4"/>
      <c r="B35" s="4"/>
      <c r="C35" s="4"/>
      <c r="D35" s="4"/>
      <c r="E35" s="46"/>
      <c r="F35" s="4"/>
    </row>
    <row r="36" spans="1:6" ht="20.100000000000001" customHeight="1">
      <c r="A36" s="62" t="s">
        <v>77</v>
      </c>
      <c r="B36" s="62"/>
      <c r="C36" s="62"/>
      <c r="D36" s="62"/>
      <c r="E36" s="62"/>
      <c r="F36" s="62"/>
    </row>
    <row r="37" spans="1:6" ht="20.100000000000001" customHeight="1">
      <c r="A37" s="9" t="s">
        <v>78</v>
      </c>
      <c r="B37" s="9" t="s">
        <v>0</v>
      </c>
      <c r="C37" s="9" t="s">
        <v>1</v>
      </c>
      <c r="D37" s="12" t="s">
        <v>2</v>
      </c>
      <c r="E37" s="47"/>
      <c r="F37" s="9" t="s">
        <v>4</v>
      </c>
    </row>
    <row r="38" spans="1:6" ht="20.100000000000001" customHeight="1">
      <c r="A38" s="21" t="s">
        <v>79</v>
      </c>
      <c r="B38" s="24" t="s">
        <v>5</v>
      </c>
      <c r="C38" s="21" t="s">
        <v>15</v>
      </c>
      <c r="D38" s="60">
        <v>183.6</v>
      </c>
      <c r="E38" s="47"/>
      <c r="F38" s="26" t="s">
        <v>18</v>
      </c>
    </row>
    <row r="39" spans="1:6" ht="20.100000000000001" customHeight="1">
      <c r="A39" s="21" t="s">
        <v>75</v>
      </c>
      <c r="B39" s="24" t="s">
        <v>5</v>
      </c>
      <c r="C39" s="21" t="s">
        <v>13</v>
      </c>
      <c r="D39" s="60">
        <v>40.799999999999997</v>
      </c>
      <c r="E39" s="47"/>
      <c r="F39" s="26" t="s">
        <v>18</v>
      </c>
    </row>
    <row r="40" spans="1:6" ht="20.100000000000001" customHeight="1">
      <c r="A40" s="21" t="s">
        <v>53</v>
      </c>
      <c r="B40" s="24" t="s">
        <v>5</v>
      </c>
      <c r="C40" s="21" t="s">
        <v>12</v>
      </c>
      <c r="D40" s="60">
        <v>163.19999999999999</v>
      </c>
      <c r="E40" s="47"/>
      <c r="F40" s="26" t="s">
        <v>18</v>
      </c>
    </row>
    <row r="41" spans="1:6" ht="20.100000000000001" customHeight="1">
      <c r="A41" s="21" t="s">
        <v>54</v>
      </c>
      <c r="B41" s="24" t="s">
        <v>5</v>
      </c>
      <c r="C41" s="21" t="s">
        <v>13</v>
      </c>
      <c r="D41" s="60">
        <v>204</v>
      </c>
      <c r="E41" s="47"/>
      <c r="F41" s="26" t="s">
        <v>18</v>
      </c>
    </row>
    <row r="42" spans="1:6" ht="20.100000000000001" customHeight="1">
      <c r="A42" s="66"/>
      <c r="B42" s="66"/>
      <c r="C42" s="66"/>
      <c r="D42" s="9">
        <f>SUM(D38:D41)</f>
        <v>591.59999999999991</v>
      </c>
      <c r="E42" s="48"/>
      <c r="F42" s="9"/>
    </row>
    <row r="43" spans="1:6" ht="20.100000000000001" customHeight="1">
      <c r="A43" s="4"/>
      <c r="B43" s="4"/>
      <c r="C43" s="4"/>
      <c r="D43" s="4"/>
      <c r="E43" s="46"/>
      <c r="F43" s="4"/>
    </row>
    <row r="44" spans="1:6" ht="20.100000000000001" customHeight="1">
      <c r="A44" s="62" t="s">
        <v>94</v>
      </c>
      <c r="B44" s="62"/>
      <c r="C44" s="62"/>
      <c r="D44" s="62"/>
      <c r="E44" s="62"/>
      <c r="F44" s="62"/>
    </row>
    <row r="45" spans="1:6" ht="20.100000000000001" customHeight="1">
      <c r="A45" s="29" t="s">
        <v>81</v>
      </c>
      <c r="B45" s="29" t="s">
        <v>0</v>
      </c>
      <c r="C45" s="29" t="s">
        <v>1</v>
      </c>
      <c r="D45" s="29" t="s">
        <v>2</v>
      </c>
      <c r="E45" s="44" t="s">
        <v>3</v>
      </c>
      <c r="F45" s="29" t="s">
        <v>4</v>
      </c>
    </row>
    <row r="46" spans="1:6" ht="20.100000000000001" customHeight="1">
      <c r="A46" s="30">
        <v>1</v>
      </c>
      <c r="B46" s="30" t="s">
        <v>5</v>
      </c>
      <c r="C46" s="31" t="s">
        <v>9</v>
      </c>
      <c r="D46" s="31">
        <v>400.8</v>
      </c>
      <c r="E46" s="49"/>
      <c r="F46" s="32" t="s">
        <v>6</v>
      </c>
    </row>
    <row r="47" spans="1:6" ht="20.100000000000001" customHeight="1">
      <c r="A47" s="30">
        <v>2</v>
      </c>
      <c r="B47" s="30" t="s">
        <v>5</v>
      </c>
      <c r="C47" s="31" t="s">
        <v>10</v>
      </c>
      <c r="D47" s="31">
        <v>361.4</v>
      </c>
      <c r="E47" s="49"/>
      <c r="F47" s="32" t="s">
        <v>6</v>
      </c>
    </row>
    <row r="48" spans="1:6" ht="20.100000000000001" customHeight="1">
      <c r="A48" s="30">
        <v>3</v>
      </c>
      <c r="B48" s="30" t="s">
        <v>5</v>
      </c>
      <c r="C48" s="31" t="s">
        <v>10</v>
      </c>
      <c r="D48" s="31">
        <v>78.900000000000006</v>
      </c>
      <c r="E48" s="49"/>
      <c r="F48" s="32" t="s">
        <v>6</v>
      </c>
    </row>
    <row r="49" spans="1:6" ht="20.100000000000001" customHeight="1">
      <c r="A49" s="30">
        <v>4</v>
      </c>
      <c r="B49" s="30" t="s">
        <v>5</v>
      </c>
      <c r="C49" s="31" t="s">
        <v>11</v>
      </c>
      <c r="D49" s="31">
        <v>452.2</v>
      </c>
      <c r="E49" s="49"/>
      <c r="F49" s="32" t="s">
        <v>6</v>
      </c>
    </row>
    <row r="50" spans="1:6" ht="20.100000000000001" customHeight="1">
      <c r="A50" s="30">
        <v>5</v>
      </c>
      <c r="B50" s="30" t="s">
        <v>5</v>
      </c>
      <c r="C50" s="31" t="s">
        <v>9</v>
      </c>
      <c r="D50" s="31">
        <v>280</v>
      </c>
      <c r="E50" s="49"/>
      <c r="F50" s="32" t="s">
        <v>6</v>
      </c>
    </row>
    <row r="51" spans="1:6" ht="20.100000000000001" customHeight="1">
      <c r="A51" s="30">
        <v>6</v>
      </c>
      <c r="B51" s="30" t="s">
        <v>5</v>
      </c>
      <c r="C51" s="31" t="s">
        <v>11</v>
      </c>
      <c r="D51" s="31">
        <v>776.6</v>
      </c>
      <c r="E51" s="49"/>
      <c r="F51" s="32" t="s">
        <v>6</v>
      </c>
    </row>
    <row r="52" spans="1:6" ht="20.100000000000001" customHeight="1">
      <c r="A52" s="33"/>
      <c r="B52" s="33"/>
      <c r="C52" s="33"/>
      <c r="D52" s="34">
        <f>SUM(D46:D51)</f>
        <v>2349.9</v>
      </c>
      <c r="E52" s="49"/>
      <c r="F52" s="33"/>
    </row>
    <row r="53" spans="1:6" ht="20.100000000000001" customHeight="1">
      <c r="A53" s="35"/>
      <c r="B53" s="35"/>
      <c r="C53" s="35"/>
      <c r="D53" s="35"/>
      <c r="E53" s="50"/>
      <c r="F53" s="35"/>
    </row>
    <row r="54" spans="1:6" ht="29.25" customHeight="1">
      <c r="A54" s="63" t="s">
        <v>80</v>
      </c>
      <c r="B54" s="63"/>
      <c r="C54" s="63"/>
      <c r="D54" s="63"/>
      <c r="E54" s="63"/>
      <c r="F54" s="63"/>
    </row>
    <row r="55" spans="1:6" ht="20.100000000000001" customHeight="1">
      <c r="A55" s="36" t="s">
        <v>81</v>
      </c>
      <c r="B55" s="36" t="s">
        <v>0</v>
      </c>
      <c r="C55" s="36" t="s">
        <v>1</v>
      </c>
      <c r="D55" s="36" t="s">
        <v>2</v>
      </c>
      <c r="E55" s="44" t="s">
        <v>3</v>
      </c>
      <c r="F55" s="36" t="s">
        <v>19</v>
      </c>
    </row>
    <row r="56" spans="1:6" ht="20.100000000000001" customHeight="1">
      <c r="A56" s="37" t="s">
        <v>70</v>
      </c>
      <c r="B56" s="37" t="s">
        <v>5</v>
      </c>
      <c r="C56" s="37" t="s">
        <v>10</v>
      </c>
      <c r="D56" s="37">
        <v>24</v>
      </c>
      <c r="E56" s="51"/>
      <c r="F56" s="38" t="s">
        <v>20</v>
      </c>
    </row>
    <row r="57" spans="1:6" ht="20.100000000000001" customHeight="1">
      <c r="A57" s="27" t="s">
        <v>71</v>
      </c>
      <c r="B57" s="27" t="s">
        <v>5</v>
      </c>
      <c r="C57" s="27" t="s">
        <v>9</v>
      </c>
      <c r="D57" s="27">
        <v>113</v>
      </c>
      <c r="E57" s="52"/>
      <c r="F57" s="39" t="s">
        <v>20</v>
      </c>
    </row>
    <row r="58" spans="1:6" ht="20.100000000000001" customHeight="1">
      <c r="A58" s="27" t="s">
        <v>53</v>
      </c>
      <c r="B58" s="27" t="s">
        <v>5</v>
      </c>
      <c r="C58" s="27" t="s">
        <v>9</v>
      </c>
      <c r="D58" s="27">
        <v>92</v>
      </c>
      <c r="E58" s="53"/>
      <c r="F58" s="39" t="s">
        <v>20</v>
      </c>
    </row>
    <row r="59" spans="1:6" ht="20.100000000000001" customHeight="1">
      <c r="A59" s="27" t="s">
        <v>54</v>
      </c>
      <c r="B59" s="27" t="s">
        <v>5</v>
      </c>
      <c r="C59" s="27" t="s">
        <v>21</v>
      </c>
      <c r="D59" s="27">
        <v>737</v>
      </c>
      <c r="E59" s="54"/>
      <c r="F59" s="39" t="s">
        <v>20</v>
      </c>
    </row>
    <row r="60" spans="1:6" ht="20.100000000000001" customHeight="1">
      <c r="A60" s="27" t="s">
        <v>55</v>
      </c>
      <c r="B60" s="27" t="s">
        <v>5</v>
      </c>
      <c r="C60" s="27" t="s">
        <v>21</v>
      </c>
      <c r="D60" s="27">
        <v>341</v>
      </c>
      <c r="E60" s="54"/>
      <c r="F60" s="39" t="s">
        <v>20</v>
      </c>
    </row>
    <row r="61" spans="1:6" ht="20.100000000000001" customHeight="1">
      <c r="A61" s="27" t="s">
        <v>56</v>
      </c>
      <c r="B61" s="27" t="s">
        <v>5</v>
      </c>
      <c r="C61" s="27" t="s">
        <v>10</v>
      </c>
      <c r="D61" s="27">
        <v>67</v>
      </c>
      <c r="E61" s="55"/>
      <c r="F61" s="39" t="s">
        <v>20</v>
      </c>
    </row>
    <row r="62" spans="1:6" ht="20.100000000000001" customHeight="1">
      <c r="A62" s="27" t="s">
        <v>57</v>
      </c>
      <c r="B62" s="27" t="s">
        <v>5</v>
      </c>
      <c r="C62" s="27" t="s">
        <v>9</v>
      </c>
      <c r="D62" s="27">
        <v>22</v>
      </c>
      <c r="E62" s="55"/>
      <c r="F62" s="39" t="s">
        <v>20</v>
      </c>
    </row>
    <row r="63" spans="1:6" ht="20.100000000000001" customHeight="1">
      <c r="A63" s="27" t="s">
        <v>58</v>
      </c>
      <c r="B63" s="27" t="s">
        <v>5</v>
      </c>
      <c r="C63" s="27" t="s">
        <v>22</v>
      </c>
      <c r="D63" s="27">
        <v>24</v>
      </c>
      <c r="E63" s="55"/>
      <c r="F63" s="39" t="s">
        <v>20</v>
      </c>
    </row>
    <row r="64" spans="1:6" ht="20.100000000000001" customHeight="1">
      <c r="A64" s="27" t="s">
        <v>59</v>
      </c>
      <c r="B64" s="27" t="s">
        <v>5</v>
      </c>
      <c r="C64" s="27" t="s">
        <v>21</v>
      </c>
      <c r="D64" s="27">
        <v>1388</v>
      </c>
      <c r="E64" s="55"/>
      <c r="F64" s="39" t="s">
        <v>20</v>
      </c>
    </row>
    <row r="65" spans="1:6" ht="20.100000000000001" customHeight="1">
      <c r="A65" s="27" t="s">
        <v>60</v>
      </c>
      <c r="B65" s="27" t="s">
        <v>5</v>
      </c>
      <c r="C65" s="27" t="s">
        <v>9</v>
      </c>
      <c r="D65" s="27">
        <v>119</v>
      </c>
      <c r="E65" s="55"/>
      <c r="F65" s="39" t="s">
        <v>20</v>
      </c>
    </row>
    <row r="66" spans="1:6" ht="20.100000000000001" customHeight="1">
      <c r="A66" s="27" t="s">
        <v>61</v>
      </c>
      <c r="B66" s="27" t="s">
        <v>5</v>
      </c>
      <c r="C66" s="27" t="s">
        <v>21</v>
      </c>
      <c r="D66" s="27">
        <v>1497</v>
      </c>
      <c r="E66" s="55"/>
      <c r="F66" s="39" t="s">
        <v>20</v>
      </c>
    </row>
    <row r="67" spans="1:6" ht="20.100000000000001" customHeight="1">
      <c r="A67" s="27" t="s">
        <v>62</v>
      </c>
      <c r="B67" s="27" t="s">
        <v>5</v>
      </c>
      <c r="C67" s="27" t="s">
        <v>21</v>
      </c>
      <c r="D67" s="27">
        <v>187</v>
      </c>
      <c r="E67" s="55"/>
      <c r="F67" s="39" t="s">
        <v>20</v>
      </c>
    </row>
    <row r="68" spans="1:6" ht="20.100000000000001" customHeight="1">
      <c r="A68" s="2"/>
      <c r="B68" s="40" t="s">
        <v>23</v>
      </c>
      <c r="C68" s="40"/>
      <c r="D68" s="40">
        <v>4611</v>
      </c>
      <c r="E68" s="52"/>
      <c r="F68" s="39"/>
    </row>
    <row r="69" spans="1:6" ht="20.100000000000001" customHeight="1">
      <c r="A69" s="4"/>
      <c r="B69" s="4"/>
      <c r="C69" s="4"/>
      <c r="D69" s="4"/>
      <c r="E69" s="46"/>
      <c r="F69" s="4"/>
    </row>
    <row r="70" spans="1:6" ht="33.75" customHeight="1">
      <c r="A70" s="62" t="s">
        <v>82</v>
      </c>
      <c r="B70" s="62"/>
      <c r="C70" s="62"/>
      <c r="D70" s="62"/>
      <c r="E70" s="62"/>
      <c r="F70" s="62"/>
    </row>
    <row r="71" spans="1:6" ht="20.100000000000001" customHeight="1">
      <c r="A71" s="64" t="s">
        <v>83</v>
      </c>
      <c r="B71" s="64" t="s">
        <v>0</v>
      </c>
      <c r="C71" s="64" t="s">
        <v>1</v>
      </c>
      <c r="D71" s="64" t="s">
        <v>2</v>
      </c>
      <c r="E71" s="65" t="s">
        <v>3</v>
      </c>
      <c r="F71" s="64" t="s">
        <v>4</v>
      </c>
    </row>
    <row r="72" spans="1:6" ht="20.100000000000001" customHeight="1">
      <c r="A72" s="3" t="s">
        <v>79</v>
      </c>
      <c r="B72" s="3" t="s">
        <v>7</v>
      </c>
      <c r="C72" s="3" t="s">
        <v>11</v>
      </c>
      <c r="D72" s="3">
        <v>1489</v>
      </c>
      <c r="E72" s="42" t="s">
        <v>25</v>
      </c>
      <c r="F72" s="3" t="s">
        <v>84</v>
      </c>
    </row>
    <row r="73" spans="1:6" ht="20.100000000000001" customHeight="1">
      <c r="A73" s="3" t="s">
        <v>75</v>
      </c>
      <c r="B73" s="3" t="s">
        <v>7</v>
      </c>
      <c r="C73" s="3" t="s">
        <v>27</v>
      </c>
      <c r="D73" s="3">
        <v>57</v>
      </c>
      <c r="E73" s="42" t="s">
        <v>46</v>
      </c>
      <c r="F73" s="3" t="s">
        <v>84</v>
      </c>
    </row>
    <row r="74" spans="1:6" ht="20.100000000000001" customHeight="1">
      <c r="A74" s="3" t="s">
        <v>53</v>
      </c>
      <c r="B74" s="3" t="s">
        <v>7</v>
      </c>
      <c r="C74" s="3" t="s">
        <v>9</v>
      </c>
      <c r="D74" s="3">
        <v>210.5</v>
      </c>
      <c r="E74" s="42" t="s">
        <v>47</v>
      </c>
      <c r="F74" s="15" t="s">
        <v>85</v>
      </c>
    </row>
    <row r="75" spans="1:6" ht="20.100000000000001" customHeight="1">
      <c r="A75" s="3" t="s">
        <v>54</v>
      </c>
      <c r="B75" s="3" t="s">
        <v>7</v>
      </c>
      <c r="C75" s="3" t="s">
        <v>21</v>
      </c>
      <c r="D75" s="3">
        <v>142.80000000000001</v>
      </c>
      <c r="E75" s="42" t="s">
        <v>45</v>
      </c>
      <c r="F75" s="3" t="s">
        <v>95</v>
      </c>
    </row>
    <row r="76" spans="1:6" ht="20.100000000000001" customHeight="1">
      <c r="A76" s="3"/>
      <c r="B76" s="3"/>
      <c r="C76" s="3"/>
      <c r="D76" s="3">
        <f>SUM(D72:D75)</f>
        <v>1899.3</v>
      </c>
      <c r="E76" s="42"/>
      <c r="F76" s="3"/>
    </row>
    <row r="77" spans="1:6" ht="20.100000000000001" customHeight="1">
      <c r="A77" s="4"/>
      <c r="B77" s="4"/>
      <c r="C77" s="4"/>
      <c r="D77" s="4"/>
      <c r="E77" s="46"/>
      <c r="F77" s="4"/>
    </row>
    <row r="78" spans="1:6" ht="20.100000000000001" customHeight="1">
      <c r="A78" s="62" t="s">
        <v>86</v>
      </c>
      <c r="B78" s="62"/>
      <c r="C78" s="62"/>
      <c r="D78" s="62"/>
      <c r="E78" s="62"/>
      <c r="F78" s="62"/>
    </row>
    <row r="79" spans="1:6" ht="20.100000000000001" customHeight="1">
      <c r="A79" s="6" t="s">
        <v>87</v>
      </c>
      <c r="B79" s="6" t="s">
        <v>0</v>
      </c>
      <c r="C79" s="6" t="s">
        <v>1</v>
      </c>
      <c r="D79" s="6" t="s">
        <v>2</v>
      </c>
      <c r="E79" s="41" t="s">
        <v>3</v>
      </c>
      <c r="F79" s="6" t="s">
        <v>4</v>
      </c>
    </row>
    <row r="80" spans="1:6" ht="20.100000000000001" customHeight="1">
      <c r="A80" s="22" t="s">
        <v>79</v>
      </c>
      <c r="B80" s="28" t="s">
        <v>7</v>
      </c>
      <c r="C80" s="28" t="s">
        <v>17</v>
      </c>
      <c r="D80" s="13">
        <v>20.399999999999999</v>
      </c>
      <c r="E80" s="46"/>
      <c r="F80" s="14" t="s">
        <v>74</v>
      </c>
    </row>
    <row r="81" spans="1:6" ht="20.100000000000001" customHeight="1">
      <c r="A81" s="3" t="s">
        <v>75</v>
      </c>
      <c r="B81" s="25" t="s">
        <v>7</v>
      </c>
      <c r="C81" s="25" t="s">
        <v>11</v>
      </c>
      <c r="D81" s="25">
        <v>816</v>
      </c>
      <c r="E81" s="47"/>
      <c r="F81" s="7" t="s">
        <v>16</v>
      </c>
    </row>
    <row r="82" spans="1:6" ht="20.100000000000001" customHeight="1">
      <c r="A82" s="3" t="s">
        <v>88</v>
      </c>
      <c r="B82" s="25" t="s">
        <v>7</v>
      </c>
      <c r="C82" s="25" t="s">
        <v>13</v>
      </c>
      <c r="D82" s="25">
        <v>142.80000000000001</v>
      </c>
      <c r="E82" s="47"/>
      <c r="F82" s="7" t="s">
        <v>16</v>
      </c>
    </row>
    <row r="83" spans="1:6" ht="20.100000000000001" customHeight="1">
      <c r="A83" s="15"/>
      <c r="B83" s="15"/>
      <c r="C83" s="15"/>
      <c r="D83" s="15">
        <f>SUM(D80:D82)</f>
        <v>979.2</v>
      </c>
      <c r="E83" s="47"/>
      <c r="F83" s="15"/>
    </row>
    <row r="84" spans="1:6" ht="20.100000000000001" customHeight="1">
      <c r="A84" s="4"/>
      <c r="B84" s="4"/>
      <c r="C84" s="4"/>
      <c r="D84" s="4"/>
      <c r="E84" s="46"/>
      <c r="F84" s="4"/>
    </row>
    <row r="85" spans="1:6" ht="20.100000000000001" customHeight="1">
      <c r="A85" s="62" t="s">
        <v>89</v>
      </c>
      <c r="B85" s="62"/>
      <c r="C85" s="62"/>
      <c r="D85" s="62"/>
      <c r="E85" s="62"/>
      <c r="F85" s="62"/>
    </row>
    <row r="86" spans="1:6" ht="20.100000000000001" customHeight="1">
      <c r="A86" s="6" t="s">
        <v>81</v>
      </c>
      <c r="B86" s="6" t="s">
        <v>0</v>
      </c>
      <c r="C86" s="6" t="s">
        <v>1</v>
      </c>
      <c r="D86" s="6" t="s">
        <v>2</v>
      </c>
      <c r="E86" s="41" t="s">
        <v>3</v>
      </c>
      <c r="F86" s="6" t="s">
        <v>4</v>
      </c>
    </row>
    <row r="87" spans="1:6" ht="20.100000000000001" customHeight="1">
      <c r="A87" s="3" t="s">
        <v>79</v>
      </c>
      <c r="B87" s="3" t="s">
        <v>8</v>
      </c>
      <c r="C87" s="3" t="s">
        <v>21</v>
      </c>
      <c r="D87" s="3">
        <v>163.19999999999999</v>
      </c>
      <c r="E87" s="42" t="s">
        <v>45</v>
      </c>
      <c r="F87" s="3" t="s">
        <v>48</v>
      </c>
    </row>
    <row r="88" spans="1:6" ht="20.100000000000001" customHeight="1">
      <c r="A88" s="3" t="s">
        <v>90</v>
      </c>
      <c r="B88" s="3" t="s">
        <v>8</v>
      </c>
      <c r="C88" s="3" t="s">
        <v>9</v>
      </c>
      <c r="D88" s="3">
        <v>61.2</v>
      </c>
      <c r="E88" s="42" t="s">
        <v>45</v>
      </c>
      <c r="F88" s="3" t="s">
        <v>48</v>
      </c>
    </row>
    <row r="89" spans="1:6" ht="20.100000000000001" customHeight="1">
      <c r="A89" s="3" t="s">
        <v>53</v>
      </c>
      <c r="B89" s="3" t="s">
        <v>8</v>
      </c>
      <c r="C89" s="3" t="s">
        <v>21</v>
      </c>
      <c r="D89" s="3">
        <v>156</v>
      </c>
      <c r="E89" s="42" t="s">
        <v>49</v>
      </c>
      <c r="F89" s="15" t="s">
        <v>85</v>
      </c>
    </row>
    <row r="90" spans="1:6" ht="20.100000000000001" customHeight="1">
      <c r="A90" s="3" t="s">
        <v>54</v>
      </c>
      <c r="B90" s="3" t="s">
        <v>8</v>
      </c>
      <c r="C90" s="3" t="s">
        <v>10</v>
      </c>
      <c r="D90" s="3">
        <v>902</v>
      </c>
      <c r="E90" s="42" t="s">
        <v>50</v>
      </c>
      <c r="F90" s="15" t="s">
        <v>85</v>
      </c>
    </row>
    <row r="91" spans="1:6" ht="20.100000000000001" customHeight="1">
      <c r="A91" s="15"/>
      <c r="B91" s="15"/>
      <c r="C91" s="15"/>
      <c r="D91" s="23">
        <f>SUM(D87:D90)</f>
        <v>1282.4000000000001</v>
      </c>
      <c r="E91" s="47"/>
      <c r="F91" s="15"/>
    </row>
    <row r="92" spans="1:6" ht="15.75" customHeight="1">
      <c r="A92" s="4"/>
      <c r="B92" s="4"/>
      <c r="C92" s="4"/>
      <c r="D92" s="4"/>
      <c r="E92" s="46"/>
      <c r="F92" s="4"/>
    </row>
    <row r="93" spans="1:6" ht="19.5" hidden="1" customHeight="1">
      <c r="A93" s="4"/>
      <c r="B93" s="4"/>
      <c r="C93" s="4"/>
      <c r="D93" s="4"/>
      <c r="E93" s="46"/>
      <c r="F93" s="4"/>
    </row>
    <row r="94" spans="1:6" ht="20.100000000000001" customHeight="1">
      <c r="A94" s="4"/>
      <c r="B94" s="4"/>
      <c r="C94" s="4"/>
      <c r="D94" s="4"/>
      <c r="E94" s="46"/>
      <c r="F94" s="4"/>
    </row>
    <row r="95" spans="1:6" ht="20.100000000000001" customHeight="1">
      <c r="A95" s="62" t="s">
        <v>91</v>
      </c>
      <c r="B95" s="62"/>
      <c r="C95" s="62"/>
      <c r="D95" s="62"/>
      <c r="E95" s="62"/>
      <c r="F95" s="62"/>
    </row>
    <row r="96" spans="1:6" ht="20.100000000000001" customHeight="1">
      <c r="A96" s="6" t="s">
        <v>87</v>
      </c>
      <c r="B96" s="6" t="s">
        <v>0</v>
      </c>
      <c r="C96" s="6" t="s">
        <v>1</v>
      </c>
      <c r="D96" s="6" t="s">
        <v>2</v>
      </c>
      <c r="E96" s="41" t="s">
        <v>3</v>
      </c>
      <c r="F96" s="6" t="s">
        <v>4</v>
      </c>
    </row>
    <row r="97" spans="1:6" ht="20.100000000000001" customHeight="1">
      <c r="A97" s="9">
        <v>1</v>
      </c>
      <c r="B97" s="9" t="s">
        <v>8</v>
      </c>
      <c r="C97" s="9" t="s">
        <v>92</v>
      </c>
      <c r="D97" s="59">
        <v>1162.8</v>
      </c>
      <c r="E97" s="47"/>
      <c r="F97" s="9" t="s">
        <v>74</v>
      </c>
    </row>
    <row r="98" spans="1:6" ht="20.100000000000001" customHeight="1">
      <c r="A98" s="3" t="s">
        <v>75</v>
      </c>
      <c r="B98" s="25" t="s">
        <v>8</v>
      </c>
      <c r="C98" s="25" t="s">
        <v>13</v>
      </c>
      <c r="D98" s="25">
        <v>775.2</v>
      </c>
      <c r="E98" s="47"/>
      <c r="F98" s="3" t="s">
        <v>76</v>
      </c>
    </row>
    <row r="99" spans="1:6" ht="20.100000000000001" customHeight="1">
      <c r="A99" s="9">
        <v>2</v>
      </c>
      <c r="B99" s="25" t="s">
        <v>8</v>
      </c>
      <c r="C99" s="25" t="s">
        <v>15</v>
      </c>
      <c r="D99" s="25">
        <v>40.799999999999997</v>
      </c>
      <c r="E99" s="47"/>
      <c r="F99" s="3" t="s">
        <v>76</v>
      </c>
    </row>
    <row r="100" spans="1:6" ht="20.100000000000001" customHeight="1">
      <c r="A100" s="3" t="s">
        <v>53</v>
      </c>
      <c r="B100" s="25" t="s">
        <v>8</v>
      </c>
      <c r="C100" s="25" t="s">
        <v>13</v>
      </c>
      <c r="D100" s="25">
        <v>1101.5999999999999</v>
      </c>
      <c r="E100" s="47"/>
      <c r="F100" s="3" t="s">
        <v>76</v>
      </c>
    </row>
    <row r="101" spans="1:6" ht="20.100000000000001" customHeight="1">
      <c r="A101" s="9">
        <v>3</v>
      </c>
      <c r="B101" s="25" t="s">
        <v>8</v>
      </c>
      <c r="C101" s="25" t="s">
        <v>15</v>
      </c>
      <c r="D101" s="25">
        <v>224.4</v>
      </c>
      <c r="E101" s="47"/>
      <c r="F101" s="3" t="s">
        <v>76</v>
      </c>
    </row>
    <row r="102" spans="1:6" ht="20.100000000000001" customHeight="1">
      <c r="A102" s="66"/>
      <c r="B102" s="66"/>
      <c r="C102" s="66"/>
      <c r="D102" s="9">
        <f>SUM(D97:D101)</f>
        <v>3304.7999999999997</v>
      </c>
      <c r="E102" s="56"/>
      <c r="F102" s="9"/>
    </row>
    <row r="103" spans="1:6" ht="20.100000000000001" customHeight="1">
      <c r="A103" s="4"/>
      <c r="B103" s="4"/>
      <c r="C103" s="4"/>
      <c r="D103" s="4"/>
      <c r="E103" s="46"/>
      <c r="F103" s="4"/>
    </row>
    <row r="104" spans="1:6" ht="20.100000000000001" customHeight="1">
      <c r="A104" s="62" t="s">
        <v>93</v>
      </c>
      <c r="B104" s="62"/>
      <c r="C104" s="62"/>
      <c r="D104" s="62"/>
      <c r="E104" s="62"/>
      <c r="F104" s="62"/>
    </row>
    <row r="105" spans="1:6" ht="20.100000000000001" customHeight="1">
      <c r="A105" s="6" t="s">
        <v>81</v>
      </c>
      <c r="B105" s="6" t="s">
        <v>0</v>
      </c>
      <c r="C105" s="6" t="s">
        <v>1</v>
      </c>
      <c r="D105" s="6" t="s">
        <v>2</v>
      </c>
      <c r="E105" s="41" t="s">
        <v>3</v>
      </c>
      <c r="F105" s="6" t="s">
        <v>4</v>
      </c>
    </row>
    <row r="106" spans="1:6" ht="20.100000000000001" customHeight="1">
      <c r="A106" s="27" t="s">
        <v>79</v>
      </c>
      <c r="B106" s="27" t="s">
        <v>8</v>
      </c>
      <c r="C106" s="27" t="s">
        <v>21</v>
      </c>
      <c r="D106" s="27">
        <v>92.3</v>
      </c>
      <c r="E106" s="57"/>
      <c r="F106" s="39" t="s">
        <v>20</v>
      </c>
    </row>
    <row r="107" spans="1:6" ht="20.100000000000001" customHeight="1">
      <c r="A107" s="27" t="s">
        <v>75</v>
      </c>
      <c r="B107" s="27" t="s">
        <v>8</v>
      </c>
      <c r="C107" s="27" t="s">
        <v>21</v>
      </c>
      <c r="D107" s="27">
        <v>418</v>
      </c>
      <c r="E107" s="57"/>
      <c r="F107" s="39" t="s">
        <v>20</v>
      </c>
    </row>
    <row r="108" spans="1:6" ht="20.100000000000001" customHeight="1">
      <c r="A108" s="27" t="s">
        <v>53</v>
      </c>
      <c r="B108" s="27" t="s">
        <v>8</v>
      </c>
      <c r="C108" s="27" t="s">
        <v>9</v>
      </c>
      <c r="D108" s="27">
        <v>705</v>
      </c>
      <c r="E108" s="55"/>
      <c r="F108" s="39" t="s">
        <v>20</v>
      </c>
    </row>
    <row r="109" spans="1:6" ht="20.100000000000001" customHeight="1">
      <c r="A109" s="27" t="s">
        <v>54</v>
      </c>
      <c r="B109" s="27" t="s">
        <v>8</v>
      </c>
      <c r="C109" s="27" t="s">
        <v>9</v>
      </c>
      <c r="D109" s="27">
        <v>119.4</v>
      </c>
      <c r="E109" s="55"/>
      <c r="F109" s="39" t="s">
        <v>20</v>
      </c>
    </row>
    <row r="110" spans="1:6" ht="20.100000000000001" customHeight="1">
      <c r="A110" s="27" t="s">
        <v>55</v>
      </c>
      <c r="B110" s="27" t="s">
        <v>8</v>
      </c>
      <c r="C110" s="27" t="s">
        <v>21</v>
      </c>
      <c r="D110" s="27">
        <v>71.5</v>
      </c>
      <c r="E110" s="55"/>
      <c r="F110" s="39" t="s">
        <v>20</v>
      </c>
    </row>
    <row r="111" spans="1:6" ht="20.100000000000001" customHeight="1">
      <c r="A111" s="1"/>
      <c r="B111" s="1"/>
      <c r="C111" s="1"/>
      <c r="D111" s="67">
        <v>1406.2</v>
      </c>
      <c r="E111" s="57"/>
      <c r="F111" s="39"/>
    </row>
    <row r="112" spans="1:6">
      <c r="D112" s="61"/>
    </row>
  </sheetData>
  <mergeCells count="10">
    <mergeCell ref="A104:F104"/>
    <mergeCell ref="A70:F70"/>
    <mergeCell ref="A1:F1"/>
    <mergeCell ref="A24:F24"/>
    <mergeCell ref="A36:F36"/>
    <mergeCell ref="A44:F44"/>
    <mergeCell ref="A54:F54"/>
    <mergeCell ref="A78:F78"/>
    <mergeCell ref="A85:F85"/>
    <mergeCell ref="A95:F95"/>
  </mergeCells>
  <phoneticPr fontId="1" type="noConversion"/>
  <printOptions horizontalCentered="1"/>
  <pageMargins left="0.17" right="0.22" top="0.41" bottom="0.45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精梳、普梳、化纤废纱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0-13-086</dc:creator>
  <cp:lastModifiedBy>Administrator</cp:lastModifiedBy>
  <cp:lastPrinted>2024-02-28T08:52:13Z</cp:lastPrinted>
  <dcterms:created xsi:type="dcterms:W3CDTF">2019-12-10T00:15:43Z</dcterms:created>
  <dcterms:modified xsi:type="dcterms:W3CDTF">2024-02-28T08:53:25Z</dcterms:modified>
</cp:coreProperties>
</file>